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課題\月曜日\ハイド\"/>
    </mc:Choice>
  </mc:AlternateContent>
  <bookViews>
    <workbookView xWindow="0" yWindow="0" windowWidth="28800" windowHeight="12450" firstSheet="3" activeTab="7"/>
  </bookViews>
  <sheets>
    <sheet name="概要" sheetId="1" r:id="rId1"/>
    <sheet name="画面フロー" sheetId="2" r:id="rId2"/>
    <sheet name="ゲームフロー" sheetId="13" r:id="rId3"/>
    <sheet name="ゲーム流れ" sheetId="11" r:id="rId4"/>
    <sheet name="画面構成（タイトル）" sheetId="3" r:id="rId5"/>
    <sheet name="画面構成（ゲームプレイ）" sheetId="4" r:id="rId6"/>
    <sheet name="画面構成（メニュー）" sheetId="5" r:id="rId7"/>
    <sheet name="画面構成（クリア ゲームオーバー）" sheetId="6" r:id="rId8"/>
    <sheet name="敵" sheetId="9" r:id="rId9"/>
    <sheet name="爆弾" sheetId="8" r:id="rId10"/>
    <sheet name="スケジュール" sheetId="14" r:id="rId11"/>
  </sheets>
  <externalReferences>
    <externalReference r:id="rId12"/>
  </externalReferences>
  <definedNames>
    <definedName name="_Toc483821845" localSheetId="9">爆弾!#REF!</definedName>
    <definedName name="_Toc483821846" localSheetId="9">爆弾!#REF!</definedName>
    <definedName name="_Toc483821847" localSheetId="9">爆弾!#REF!</definedName>
    <definedName name="_Toc483829161" localSheetId="0">概要!$I$12</definedName>
    <definedName name="Holiday">[1]祝日!$A$2:$B$335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4" i="14" l="1"/>
  <c r="G5" i="14" s="1"/>
  <c r="H4" i="14" l="1"/>
  <c r="H5" i="14" s="1"/>
  <c r="I4" i="14"/>
  <c r="I5" i="14" l="1"/>
  <c r="J4" i="14"/>
  <c r="J5" i="14" l="1"/>
  <c r="K4" i="14"/>
  <c r="K5" i="14" l="1"/>
  <c r="L4" i="14"/>
  <c r="L5" i="14" l="1"/>
  <c r="M4" i="14"/>
  <c r="M5" i="14" l="1"/>
  <c r="N4" i="14"/>
  <c r="N5" i="14" l="1"/>
  <c r="O4" i="14"/>
  <c r="O5" i="14" l="1"/>
  <c r="P4" i="14"/>
  <c r="P5" i="14" l="1"/>
  <c r="Q4" i="14"/>
  <c r="Q5" i="14" l="1"/>
  <c r="R4" i="14"/>
  <c r="R5" i="14" l="1"/>
  <c r="S4" i="14"/>
  <c r="S5" i="14" l="1"/>
  <c r="T4" i="14"/>
  <c r="T5" i="14" l="1"/>
  <c r="U4" i="14"/>
  <c r="U5" i="14" l="1"/>
  <c r="V4" i="14"/>
  <c r="V5" i="14" l="1"/>
  <c r="W4" i="14"/>
  <c r="W5" i="14" l="1"/>
  <c r="X4" i="14"/>
  <c r="X5" i="14" l="1"/>
  <c r="Y4" i="14"/>
  <c r="Y5" i="14" l="1"/>
  <c r="Z4" i="14"/>
  <c r="Z5" i="14" l="1"/>
  <c r="AA4" i="14"/>
  <c r="AA5" i="14" l="1"/>
  <c r="AB4" i="14"/>
  <c r="AB5" i="14" l="1"/>
  <c r="AC4" i="14"/>
  <c r="AC5" i="14" l="1"/>
  <c r="AD4" i="14"/>
  <c r="AD5" i="14" l="1"/>
  <c r="AE4" i="14"/>
  <c r="AE5" i="14" l="1"/>
  <c r="AF4" i="14"/>
  <c r="AF5" i="14" l="1"/>
  <c r="AG4" i="14"/>
  <c r="AG5" i="14" l="1"/>
  <c r="AH4" i="14"/>
  <c r="AH5" i="14" l="1"/>
  <c r="AI4" i="14"/>
  <c r="AI5" i="14" l="1"/>
  <c r="AJ4" i="14"/>
  <c r="AJ5" i="14" l="1"/>
  <c r="AK4" i="14"/>
  <c r="AK5" i="14" l="1"/>
  <c r="AL4" i="14"/>
  <c r="AL5" i="14" l="1"/>
  <c r="AM4" i="14"/>
  <c r="AM5" i="14" l="1"/>
  <c r="AN4" i="14"/>
  <c r="AN5" i="14" l="1"/>
  <c r="AO4" i="14"/>
  <c r="AO5" i="14" l="1"/>
  <c r="AP4" i="14"/>
  <c r="AP5" i="14" l="1"/>
  <c r="AQ4" i="14"/>
  <c r="AQ5" i="14" l="1"/>
  <c r="AR4" i="14"/>
  <c r="AR5" i="14" l="1"/>
  <c r="AS4" i="14"/>
  <c r="AS5" i="14" l="1"/>
  <c r="AT4" i="14"/>
  <c r="AT5" i="14" l="1"/>
  <c r="AU4" i="14"/>
  <c r="AU5" i="14" l="1"/>
  <c r="AV4" i="14"/>
  <c r="AV5" i="14" l="1"/>
  <c r="AW4" i="14"/>
  <c r="AW5" i="14" l="1"/>
  <c r="AX4" i="14"/>
  <c r="AX5" i="14" l="1"/>
  <c r="AY4" i="14"/>
  <c r="AY5" i="14" l="1"/>
  <c r="AZ4" i="14"/>
  <c r="AZ5" i="14" l="1"/>
  <c r="BA4" i="14"/>
  <c r="BA5" i="14" l="1"/>
  <c r="BB4" i="14"/>
  <c r="BB5" i="14" l="1"/>
  <c r="BC4" i="14"/>
  <c r="BC5" i="14" l="1"/>
  <c r="BD4" i="14"/>
  <c r="BD5" i="14" l="1"/>
  <c r="BE4" i="14"/>
  <c r="BE5" i="14" l="1"/>
  <c r="BF4" i="14"/>
  <c r="BF5" i="14" l="1"/>
  <c r="BG4" i="14"/>
  <c r="BG5" i="14" l="1"/>
  <c r="BH4" i="14"/>
  <c r="BH5" i="14" l="1"/>
  <c r="BI4" i="14"/>
  <c r="BI5" i="14" l="1"/>
  <c r="BJ4" i="14"/>
  <c r="BJ5" i="14" l="1"/>
  <c r="BK4" i="14"/>
  <c r="BK5" i="14" l="1"/>
  <c r="BL4" i="14"/>
  <c r="BL5" i="14" l="1"/>
  <c r="BM4" i="14"/>
  <c r="BM5" i="14" l="1"/>
  <c r="BN4" i="14"/>
  <c r="BN5" i="14" l="1"/>
  <c r="BO4" i="14"/>
  <c r="BO5" i="14" l="1"/>
  <c r="BP4" i="14"/>
  <c r="BP5" i="14" l="1"/>
  <c r="BQ4" i="14"/>
  <c r="BR4" i="14" l="1"/>
  <c r="BQ5" i="14"/>
  <c r="BR5" i="14" l="1"/>
  <c r="BS4" i="14"/>
  <c r="BT4" i="14" l="1"/>
  <c r="BS5" i="14"/>
  <c r="BT5" i="14" l="1"/>
  <c r="BU4" i="14"/>
  <c r="BV4" i="14" l="1"/>
  <c r="BU5" i="14"/>
  <c r="BV5" i="14" l="1"/>
  <c r="BW4" i="14"/>
  <c r="BX4" i="14" l="1"/>
  <c r="BW5" i="14"/>
  <c r="BX5" i="14" l="1"/>
  <c r="BY4" i="14"/>
  <c r="BZ4" i="14" l="1"/>
  <c r="BY5" i="14"/>
  <c r="BZ5" i="14" l="1"/>
  <c r="CA4" i="14"/>
  <c r="CB4" i="14" l="1"/>
  <c r="CA5" i="14"/>
  <c r="CB5" i="14" l="1"/>
  <c r="CC4" i="14"/>
  <c r="CD4" i="14" l="1"/>
  <c r="CC5" i="14"/>
  <c r="CD5" i="14" l="1"/>
  <c r="CE4" i="14"/>
  <c r="CF4" i="14" l="1"/>
  <c r="CE5" i="14"/>
  <c r="CF5" i="14" l="1"/>
  <c r="CG4" i="14"/>
  <c r="CH4" i="14" l="1"/>
  <c r="CG5" i="14"/>
  <c r="CH5" i="14" l="1"/>
  <c r="CI4" i="14"/>
  <c r="CJ4" i="14" l="1"/>
  <c r="CI5" i="14"/>
  <c r="CJ5" i="14" l="1"/>
  <c r="CK4" i="14"/>
  <c r="CL4" i="14" l="1"/>
  <c r="CK5" i="14"/>
  <c r="CL5" i="14" l="1"/>
  <c r="CM4" i="14"/>
  <c r="CN4" i="14" l="1"/>
  <c r="CM5" i="14"/>
  <c r="CN5" i="14" l="1"/>
  <c r="CO4" i="14"/>
  <c r="CP4" i="14" l="1"/>
  <c r="CO5" i="14"/>
  <c r="CP5" i="14" l="1"/>
  <c r="CQ4" i="14"/>
  <c r="CR4" i="14" l="1"/>
  <c r="CQ5" i="14"/>
  <c r="CR5" i="14" l="1"/>
  <c r="CS4" i="14"/>
  <c r="CT4" i="14" l="1"/>
  <c r="CS5" i="14"/>
  <c r="CT5" i="14" l="1"/>
  <c r="CU4" i="14"/>
  <c r="CV4" i="14" l="1"/>
  <c r="CU5" i="14"/>
  <c r="CV5" i="14" l="1"/>
  <c r="CW4" i="14"/>
  <c r="CX4" i="14" l="1"/>
  <c r="CW5" i="14"/>
  <c r="CX5" i="14" l="1"/>
  <c r="CY4" i="14"/>
  <c r="CZ4" i="14" l="1"/>
  <c r="CY5" i="14"/>
  <c r="CZ5" i="14" l="1"/>
  <c r="DA4" i="14"/>
  <c r="DB4" i="14" l="1"/>
  <c r="DA5" i="14"/>
  <c r="DB5" i="14" l="1"/>
  <c r="DC4" i="14"/>
  <c r="DD4" i="14" l="1"/>
  <c r="DC5" i="14"/>
  <c r="DD5" i="14" l="1"/>
  <c r="DE4" i="14"/>
  <c r="DF4" i="14" l="1"/>
  <c r="DE5" i="14"/>
  <c r="DF5" i="14" l="1"/>
  <c r="DG4" i="14"/>
  <c r="DH4" i="14" l="1"/>
  <c r="DG5" i="14"/>
  <c r="DH5" i="14" l="1"/>
  <c r="DI4" i="14"/>
  <c r="DJ4" i="14" l="1"/>
  <c r="DI5" i="14"/>
  <c r="DJ5" i="14" l="1"/>
  <c r="DK4" i="14"/>
  <c r="DL4" i="14" l="1"/>
  <c r="DK5" i="14"/>
  <c r="DL5" i="14" l="1"/>
  <c r="DM4" i="14"/>
  <c r="DN4" i="14" l="1"/>
  <c r="DM5" i="14"/>
  <c r="DN5" i="14" l="1"/>
  <c r="DO4" i="14"/>
  <c r="DP4" i="14" l="1"/>
  <c r="DO5" i="14"/>
  <c r="DP5" i="14" l="1"/>
  <c r="DQ4" i="14"/>
  <c r="DR4" i="14" l="1"/>
  <c r="DR5" i="14" s="1"/>
  <c r="DQ5" i="14"/>
</calcChain>
</file>

<file path=xl/sharedStrings.xml><?xml version="1.0" encoding="utf-8"?>
<sst xmlns="http://schemas.openxmlformats.org/spreadsheetml/2006/main" count="247" uniqueCount="195">
  <si>
    <t>概要</t>
    <rPh sb="0" eb="2">
      <t>ガイヨウ</t>
    </rPh>
    <phoneticPr fontId="1"/>
  </si>
  <si>
    <t>LOGO</t>
    <phoneticPr fontId="1"/>
  </si>
  <si>
    <t>ゲームスタートボタン</t>
  </si>
  <si>
    <t>背景</t>
    <phoneticPr fontId="1"/>
  </si>
  <si>
    <t>ゲームシーン</t>
    <phoneticPr fontId="1"/>
  </si>
  <si>
    <t>プレイヤー（拠点）</t>
    <phoneticPr fontId="1"/>
  </si>
  <si>
    <t>UI</t>
    <phoneticPr fontId="1"/>
  </si>
  <si>
    <t>敵</t>
    <phoneticPr fontId="1"/>
  </si>
  <si>
    <t>メニューボタン</t>
  </si>
  <si>
    <t>再開</t>
    <phoneticPr fontId="1"/>
  </si>
  <si>
    <t>リスタート</t>
    <phoneticPr fontId="1"/>
  </si>
  <si>
    <t>タイトルにも戻る</t>
  </si>
  <si>
    <t>背景</t>
    <phoneticPr fontId="1"/>
  </si>
  <si>
    <t>ゲームオーバー表示</t>
    <rPh sb="7" eb="9">
      <t>ヒョウジ</t>
    </rPh>
    <phoneticPr fontId="1"/>
  </si>
  <si>
    <t>点数</t>
    <phoneticPr fontId="1"/>
  </si>
  <si>
    <t>タイトルに戻るボタン</t>
    <rPh sb="5" eb="6">
      <t>モド</t>
    </rPh>
    <phoneticPr fontId="1"/>
  </si>
  <si>
    <t>色</t>
    <phoneticPr fontId="1"/>
  </si>
  <si>
    <t>成分</t>
    <phoneticPr fontId="1"/>
  </si>
  <si>
    <t>効果</t>
    <phoneticPr fontId="1"/>
  </si>
  <si>
    <t>赤</t>
    <phoneticPr fontId="1"/>
  </si>
  <si>
    <t>青</t>
    <phoneticPr fontId="1"/>
  </si>
  <si>
    <t>緑</t>
    <phoneticPr fontId="1"/>
  </si>
  <si>
    <t>黄</t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</si>
  <si>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</si>
  <si>
    <t>紫</t>
    <phoneticPr fontId="1"/>
  </si>
  <si>
    <t>青緑</t>
    <phoneticPr fontId="1"/>
  </si>
  <si>
    <r>
      <t>青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</si>
  <si>
    <t>白</t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</si>
  <si>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青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</si>
  <si>
    <t>種類</t>
    <rPh sb="0" eb="2">
      <t>シュルイ</t>
    </rPh>
    <phoneticPr fontId="1"/>
  </si>
  <si>
    <t>体積（大きさ、重量）</t>
    <rPh sb="0" eb="2">
      <t>タイセキ</t>
    </rPh>
    <rPh sb="3" eb="4">
      <t>オオ</t>
    </rPh>
    <rPh sb="7" eb="9">
      <t>ジュウリョウ</t>
    </rPh>
    <phoneticPr fontId="1"/>
  </si>
  <si>
    <t>HP</t>
    <phoneticPr fontId="1"/>
  </si>
  <si>
    <t>移動スピード（アニメーション速度）</t>
    <rPh sb="0" eb="2">
      <t>イドウ</t>
    </rPh>
    <rPh sb="14" eb="16">
      <t>ソクド</t>
    </rPh>
    <phoneticPr fontId="1"/>
  </si>
  <si>
    <t>生成システム</t>
    <rPh sb="0" eb="2">
      <t>セイセイ</t>
    </rPh>
    <phoneticPr fontId="1"/>
  </si>
  <si>
    <t>生成開始時間</t>
    <rPh sb="0" eb="2">
      <t>セイセイ</t>
    </rPh>
    <rPh sb="2" eb="4">
      <t>カイシ</t>
    </rPh>
    <rPh sb="4" eb="6">
      <t>ジカン</t>
    </rPh>
    <phoneticPr fontId="1"/>
  </si>
  <si>
    <t>生成間隔</t>
    <rPh sb="0" eb="2">
      <t>セイセイ</t>
    </rPh>
    <phoneticPr fontId="1"/>
  </si>
  <si>
    <t>生成種類</t>
    <rPh sb="0" eb="2">
      <t>セイセイ</t>
    </rPh>
    <rPh sb="2" eb="4">
      <t>シュルイ</t>
    </rPh>
    <phoneticPr fontId="1"/>
  </si>
  <si>
    <t>生成総量</t>
    <rPh sb="0" eb="2">
      <t>セイセイ</t>
    </rPh>
    <rPh sb="2" eb="4">
      <t>ソウリョウ</t>
    </rPh>
    <phoneticPr fontId="1"/>
  </si>
  <si>
    <t>一回生成量</t>
    <rPh sb="0" eb="2">
      <t>イッカイ</t>
    </rPh>
    <rPh sb="2" eb="4">
      <t>セイセイ</t>
    </rPh>
    <rPh sb="4" eb="5">
      <t>リョウ</t>
    </rPh>
    <phoneticPr fontId="1"/>
  </si>
  <si>
    <t>ランダム事件</t>
    <rPh sb="4" eb="6">
      <t>ジケン</t>
    </rPh>
    <phoneticPr fontId="1"/>
  </si>
  <si>
    <t>生成開始時間</t>
    <phoneticPr fontId="1"/>
  </si>
  <si>
    <t>生成種類</t>
    <phoneticPr fontId="1"/>
  </si>
  <si>
    <t>モデル</t>
    <phoneticPr fontId="1"/>
  </si>
  <si>
    <t>属性（どんな爆弾が有効）</t>
    <rPh sb="0" eb="2">
      <t>ゾクセイ</t>
    </rPh>
    <rPh sb="6" eb="8">
      <t>バクダン</t>
    </rPh>
    <rPh sb="9" eb="11">
      <t>ユウコウ</t>
    </rPh>
    <phoneticPr fontId="1"/>
  </si>
  <si>
    <t>敵AI</t>
    <rPh sb="0" eb="1">
      <t>テキ</t>
    </rPh>
    <phoneticPr fontId="1"/>
  </si>
  <si>
    <t>ナヴィゲーション</t>
    <phoneticPr fontId="1"/>
  </si>
  <si>
    <t>攻撃</t>
    <rPh sb="0" eb="2">
      <t>コウゲキ</t>
    </rPh>
    <phoneticPr fontId="1"/>
  </si>
  <si>
    <t>アニメーション</t>
    <phoneticPr fontId="1"/>
  </si>
  <si>
    <t>敵を倒したボーナス</t>
    <rPh sb="0" eb="1">
      <t>テキ</t>
    </rPh>
    <rPh sb="2" eb="3">
      <t>タオ</t>
    </rPh>
    <phoneticPr fontId="1"/>
  </si>
  <si>
    <t>倒した量</t>
    <rPh sb="0" eb="1">
      <t>タオ</t>
    </rPh>
    <rPh sb="3" eb="4">
      <t>リョウ</t>
    </rPh>
    <phoneticPr fontId="1"/>
  </si>
  <si>
    <t>色の種類</t>
    <rPh sb="0" eb="1">
      <t>イロ</t>
    </rPh>
    <rPh sb="2" eb="4">
      <t>シュルイ</t>
    </rPh>
    <phoneticPr fontId="1"/>
  </si>
  <si>
    <t>量</t>
    <rPh sb="0" eb="1">
      <t>リョウ</t>
    </rPh>
    <phoneticPr fontId="1"/>
  </si>
  <si>
    <t>点数</t>
    <rPh sb="0" eb="2">
      <t>テンスウ</t>
    </rPh>
    <phoneticPr fontId="1"/>
  </si>
  <si>
    <t>ゲームの流れは以下のようになります。</t>
    <rPh sb="4" eb="5">
      <t>ナガ</t>
    </rPh>
    <rPh sb="7" eb="9">
      <t>イカ</t>
    </rPh>
    <phoneticPr fontId="1"/>
  </si>
  <si>
    <t>一定時間拠点を守るゲームです。</t>
    <rPh sb="0" eb="2">
      <t>イッテイ</t>
    </rPh>
    <rPh sb="2" eb="4">
      <t>ジカン</t>
    </rPh>
    <rPh sb="4" eb="6">
      <t>キョテン</t>
    </rPh>
    <rPh sb="7" eb="8">
      <t>マモ</t>
    </rPh>
    <phoneticPr fontId="1"/>
  </si>
  <si>
    <t>耐久度が0以下になった場合はゲームオーバーとなります。</t>
    <rPh sb="0" eb="2">
      <t>タイキュウ</t>
    </rPh>
    <rPh sb="2" eb="3">
      <t>ド</t>
    </rPh>
    <rPh sb="5" eb="7">
      <t>イカ</t>
    </rPh>
    <rPh sb="11" eb="13">
      <t>バアイ</t>
    </rPh>
    <phoneticPr fontId="1"/>
  </si>
  <si>
    <t>【ゲームの流れイメージ】</t>
    <rPh sb="5" eb="6">
      <t>ナガ</t>
    </rPh>
    <phoneticPr fontId="1"/>
  </si>
  <si>
    <t>【構成要素】</t>
    <rPh sb="1" eb="3">
      <t>コウセイ</t>
    </rPh>
    <rPh sb="3" eb="5">
      <t>ヨウソ</t>
    </rPh>
    <phoneticPr fontId="1"/>
  </si>
  <si>
    <t>ゲーム流れ</t>
    <phoneticPr fontId="1"/>
  </si>
  <si>
    <t>拠点には耐久度（HP）があり、敵の攻撃より減っていきます。</t>
    <rPh sb="0" eb="2">
      <t>キョテン</t>
    </rPh>
    <rPh sb="4" eb="6">
      <t>タイキュウ</t>
    </rPh>
    <rPh sb="6" eb="7">
      <t>ド</t>
    </rPh>
    <rPh sb="15" eb="16">
      <t>テキ</t>
    </rPh>
    <rPh sb="17" eb="19">
      <t>コウゲキ</t>
    </rPh>
    <rPh sb="21" eb="22">
      <t>ヘ</t>
    </rPh>
    <phoneticPr fontId="1"/>
  </si>
  <si>
    <t>時間0まで生き抜けばゲームクリア。</t>
    <rPh sb="0" eb="2">
      <t>ジカン</t>
    </rPh>
    <rPh sb="5" eb="6">
      <t>イ</t>
    </rPh>
    <rPh sb="7" eb="8">
      <t>ヌ</t>
    </rPh>
    <phoneticPr fontId="1"/>
  </si>
  <si>
    <t>ゲームスタート</t>
    <phoneticPr fontId="1"/>
  </si>
  <si>
    <t>最初はカメラワークで自分の位置と敵の配置や敵襲来のルートを一覧した後、ゲームスタートUIが現れて開始</t>
    <rPh sb="0" eb="2">
      <t>サイショ</t>
    </rPh>
    <rPh sb="10" eb="12">
      <t>ジブン</t>
    </rPh>
    <rPh sb="13" eb="15">
      <t>イチ</t>
    </rPh>
    <rPh sb="16" eb="17">
      <t>テキ</t>
    </rPh>
    <rPh sb="18" eb="20">
      <t>ハイチ</t>
    </rPh>
    <rPh sb="21" eb="22">
      <t>テキ</t>
    </rPh>
    <rPh sb="22" eb="24">
      <t>シュウライ</t>
    </rPh>
    <rPh sb="29" eb="31">
      <t>イチラン</t>
    </rPh>
    <rPh sb="33" eb="34">
      <t>アト</t>
    </rPh>
    <rPh sb="45" eb="46">
      <t>アラワ</t>
    </rPh>
    <rPh sb="48" eb="50">
      <t>カイシ</t>
    </rPh>
    <phoneticPr fontId="1"/>
  </si>
  <si>
    <t>敵襲来</t>
    <rPh sb="0" eb="1">
      <t>テキ</t>
    </rPh>
    <rPh sb="1" eb="3">
      <t>シュウライ</t>
    </rPh>
    <phoneticPr fontId="1"/>
  </si>
  <si>
    <t>敵一定頻度で生成し、そして拠点まで襲って来て、拠点を破壊する。</t>
    <rPh sb="0" eb="1">
      <t>テキ</t>
    </rPh>
    <rPh sb="1" eb="3">
      <t>イッテイ</t>
    </rPh>
    <rPh sb="3" eb="5">
      <t>ヒンド</t>
    </rPh>
    <rPh sb="6" eb="8">
      <t>セイセイ</t>
    </rPh>
    <rPh sb="13" eb="15">
      <t>キョテン</t>
    </rPh>
    <rPh sb="17" eb="18">
      <t>オソ</t>
    </rPh>
    <rPh sb="20" eb="21">
      <t>キ</t>
    </rPh>
    <rPh sb="26" eb="28">
      <t>ハカイ</t>
    </rPh>
    <phoneticPr fontId="1"/>
  </si>
  <si>
    <t>プレイヤーは三つ色の爆弾を使って迎撃する。</t>
    <rPh sb="6" eb="7">
      <t>ミ</t>
    </rPh>
    <rPh sb="8" eb="9">
      <t>イロ</t>
    </rPh>
    <rPh sb="10" eb="12">
      <t>バクダン</t>
    </rPh>
    <rPh sb="13" eb="14">
      <t>ツカ</t>
    </rPh>
    <rPh sb="16" eb="18">
      <t>ゲイゲキ</t>
    </rPh>
    <phoneticPr fontId="1"/>
  </si>
  <si>
    <t>迎撃</t>
    <rPh sb="0" eb="2">
      <t>ゲイゲキ</t>
    </rPh>
    <phoneticPr fontId="1"/>
  </si>
  <si>
    <t>プレイヤーは限られた三つ色の爆弾を使って迎撃する。</t>
    <rPh sb="6" eb="7">
      <t>カギ</t>
    </rPh>
    <rPh sb="10" eb="11">
      <t>ミ</t>
    </rPh>
    <rPh sb="12" eb="13">
      <t>イロ</t>
    </rPh>
    <rPh sb="14" eb="16">
      <t>バクダン</t>
    </rPh>
    <rPh sb="17" eb="18">
      <t>ツカ</t>
    </rPh>
    <rPh sb="20" eb="22">
      <t>ゲイゲキ</t>
    </rPh>
    <phoneticPr fontId="1"/>
  </si>
  <si>
    <t>爆弾は単独で使えるが、混ざて使うとより強力になる。</t>
    <phoneticPr fontId="1"/>
  </si>
  <si>
    <t>その場合は消耗も多くなる。特定の敵を倒すと爆弾が得られる。</t>
  </si>
  <si>
    <t>ゲームオーバー</t>
    <phoneticPr fontId="1"/>
  </si>
  <si>
    <t>敵は規律的に生成して襲って来る。</t>
    <rPh sb="0" eb="1">
      <t>テキ</t>
    </rPh>
    <rPh sb="6" eb="8">
      <t>セイセイ</t>
    </rPh>
    <rPh sb="10" eb="11">
      <t>オソ</t>
    </rPh>
    <rPh sb="13" eb="14">
      <t>ク</t>
    </rPh>
    <phoneticPr fontId="1"/>
  </si>
  <si>
    <t>基本は次何か何時来るか予想できるが、頻度がだんだん早くなる、そしてランダム事件も起こる。</t>
  </si>
  <si>
    <t>敵が生成した後、固定のルートで拠点まで移動して、拠点を攻撃する。</t>
    <rPh sb="0" eb="1">
      <t>テキ</t>
    </rPh>
    <rPh sb="2" eb="4">
      <t>セイセイ</t>
    </rPh>
    <rPh sb="6" eb="7">
      <t>アト</t>
    </rPh>
    <rPh sb="8" eb="10">
      <t>コテイ</t>
    </rPh>
    <rPh sb="15" eb="17">
      <t>キョテン</t>
    </rPh>
    <rPh sb="19" eb="21">
      <t>イドウ</t>
    </rPh>
    <rPh sb="24" eb="26">
      <t>キョテン</t>
    </rPh>
    <rPh sb="27" eb="29">
      <t>コウゲキ</t>
    </rPh>
    <phoneticPr fontId="1"/>
  </si>
  <si>
    <t>拠点の耐久度（HP）が0以下になると拠点が破壊され（アニメション演出）、ゲームオーバーのUIが出る。</t>
    <rPh sb="12" eb="14">
      <t>イカ</t>
    </rPh>
    <rPh sb="18" eb="20">
      <t>キョテン</t>
    </rPh>
    <rPh sb="21" eb="23">
      <t>ハカイ</t>
    </rPh>
    <rPh sb="32" eb="34">
      <t>エンシュツ</t>
    </rPh>
    <rPh sb="47" eb="48">
      <t>デ</t>
    </rPh>
    <phoneticPr fontId="1"/>
  </si>
  <si>
    <t>そして、リトライとタイトルまで戻る選択が現れる。</t>
    <rPh sb="15" eb="16">
      <t>モド</t>
    </rPh>
    <rPh sb="17" eb="19">
      <t>センタク</t>
    </rPh>
    <rPh sb="20" eb="21">
      <t>アラワ</t>
    </rPh>
    <phoneticPr fontId="1"/>
  </si>
  <si>
    <t>ゲームクリア</t>
    <phoneticPr fontId="1"/>
  </si>
  <si>
    <t>時間が終了まで、拠点の耐久度（HP）が残ったら、ゲームポーズになってゲームクリアの演出する。</t>
    <rPh sb="0" eb="2">
      <t>ジカン</t>
    </rPh>
    <rPh sb="3" eb="5">
      <t>シュウリョウ</t>
    </rPh>
    <rPh sb="19" eb="20">
      <t>ノコ</t>
    </rPh>
    <rPh sb="41" eb="43">
      <t>エンシュツ</t>
    </rPh>
    <phoneticPr fontId="1"/>
  </si>
  <si>
    <t>演出はヘリが飛んできてプレイヤーを救援して脱出する。そしてゲームクリアのＵＩが出て、下にタイトルまで戻る選択が現れる。</t>
    <rPh sb="0" eb="2">
      <t>エンシュツ</t>
    </rPh>
    <rPh sb="6" eb="7">
      <t>ト</t>
    </rPh>
    <rPh sb="17" eb="19">
      <t>キュウエン</t>
    </rPh>
    <rPh sb="21" eb="23">
      <t>ダッシュツ</t>
    </rPh>
    <rPh sb="39" eb="40">
      <t>デ</t>
    </rPh>
    <rPh sb="42" eb="43">
      <t>シタ</t>
    </rPh>
    <phoneticPr fontId="1"/>
  </si>
  <si>
    <t>年月</t>
    <rPh sb="0" eb="2">
      <t>ネンゲツ</t>
    </rPh>
    <phoneticPr fontId="9"/>
  </si>
  <si>
    <t>状況</t>
    <rPh sb="0" eb="2">
      <t>ジョウキョウ</t>
    </rPh>
    <phoneticPr fontId="1"/>
  </si>
  <si>
    <t>担当者</t>
    <rPh sb="0" eb="3">
      <t>タントウシャ</t>
    </rPh>
    <phoneticPr fontId="1"/>
  </si>
  <si>
    <t>ゲームプログラマー</t>
    <phoneticPr fontId="1"/>
  </si>
  <si>
    <t>コウ コウキン</t>
    <phoneticPr fontId="1"/>
  </si>
  <si>
    <t>仕様書作成</t>
    <rPh sb="0" eb="3">
      <t>シヨウショ</t>
    </rPh>
    <rPh sb="3" eb="5">
      <t>サクセイ</t>
    </rPh>
    <phoneticPr fontId="1"/>
  </si>
  <si>
    <t>ゲームクリア、ゲームオーバーの判定プログラムの作成</t>
    <rPh sb="15" eb="17">
      <t>ハンテイ</t>
    </rPh>
    <rPh sb="23" eb="25">
      <t>サクセイ</t>
    </rPh>
    <phoneticPr fontId="1"/>
  </si>
  <si>
    <t>敵が拠点を攻撃するアルゴリズムの作成</t>
    <rPh sb="16" eb="18">
      <t>サクセイ</t>
    </rPh>
    <phoneticPr fontId="1"/>
  </si>
  <si>
    <t>スケジュール作成</t>
    <rPh sb="6" eb="8">
      <t>サクセイ</t>
    </rPh>
    <phoneticPr fontId="1"/>
  </si>
  <si>
    <t>八木澤 辰介</t>
    <rPh sb="0" eb="3">
      <t>ヤギサワ</t>
    </rPh>
    <rPh sb="4" eb="6">
      <t>シンスケ</t>
    </rPh>
    <phoneticPr fontId="1"/>
  </si>
  <si>
    <t>UNREAL ENGINE 技術研究</t>
    <phoneticPr fontId="1"/>
  </si>
  <si>
    <t>敵生成システム（敵の種類と出現率）</t>
    <rPh sb="8" eb="9">
      <t>テキ</t>
    </rPh>
    <rPh sb="10" eb="12">
      <t>シュルイ</t>
    </rPh>
    <rPh sb="13" eb="15">
      <t>シュツゲン</t>
    </rPh>
    <rPh sb="15" eb="16">
      <t>リツ</t>
    </rPh>
    <phoneticPr fontId="1"/>
  </si>
  <si>
    <t>動作をボタンに対応させる</t>
    <rPh sb="0" eb="2">
      <t>ドウサ</t>
    </rPh>
    <rPh sb="7" eb="9">
      <t>タイオウ</t>
    </rPh>
    <phoneticPr fontId="1"/>
  </si>
  <si>
    <t>スタート画面のプログラムの作成</t>
    <rPh sb="4" eb="6">
      <t>ガメン</t>
    </rPh>
    <rPh sb="13" eb="15">
      <t>サクセイ</t>
    </rPh>
    <phoneticPr fontId="1"/>
  </si>
  <si>
    <t>リトライのシステムの作成</t>
    <rPh sb="10" eb="12">
      <t>サクセイ</t>
    </rPh>
    <phoneticPr fontId="1"/>
  </si>
  <si>
    <t>企画書のブラッシュアップ</t>
    <rPh sb="0" eb="3">
      <t>キカクショ</t>
    </rPh>
    <phoneticPr fontId="1"/>
  </si>
  <si>
    <t>疑問点の書き出し</t>
    <rPh sb="0" eb="3">
      <t>ギモンテン</t>
    </rPh>
    <rPh sb="4" eb="5">
      <t>カ</t>
    </rPh>
    <rPh sb="6" eb="7">
      <t>ダ</t>
    </rPh>
    <phoneticPr fontId="1"/>
  </si>
  <si>
    <t>スタート画面</t>
    <rPh sb="4" eb="6">
      <t>ガメン</t>
    </rPh>
    <phoneticPr fontId="1"/>
  </si>
  <si>
    <t>ゲーム画面</t>
    <rPh sb="3" eb="5">
      <t>ガメン</t>
    </rPh>
    <phoneticPr fontId="1"/>
  </si>
  <si>
    <t>メニュー画面</t>
    <rPh sb="4" eb="6">
      <t>ガメン</t>
    </rPh>
    <phoneticPr fontId="1"/>
  </si>
  <si>
    <t>ゲームオーバー</t>
    <phoneticPr fontId="1"/>
  </si>
  <si>
    <t>共通</t>
    <rPh sb="0" eb="2">
      <t>キョウツウ</t>
    </rPh>
    <phoneticPr fontId="1"/>
  </si>
  <si>
    <t>レベルデザインとパラメータ調整</t>
  </si>
  <si>
    <t>デバックと微調整</t>
  </si>
  <si>
    <t>溝口 智士</t>
    <rPh sb="0" eb="2">
      <t>ミゾグチ</t>
    </rPh>
    <rPh sb="3" eb="4">
      <t>サトシ</t>
    </rPh>
    <rPh sb="4" eb="5">
      <t>シ</t>
    </rPh>
    <phoneticPr fontId="1"/>
  </si>
  <si>
    <t>爆弾システム（数の判定と合成、効果）</t>
    <rPh sb="7" eb="8">
      <t>カズ</t>
    </rPh>
    <rPh sb="9" eb="11">
      <t>ハンテイ</t>
    </rPh>
    <rPh sb="12" eb="14">
      <t>ゴウセイ</t>
    </rPh>
    <rPh sb="15" eb="17">
      <t>コウカ</t>
    </rPh>
    <phoneticPr fontId="1"/>
  </si>
  <si>
    <t>爆弾を投げるプログラムの作成</t>
    <rPh sb="12" eb="14">
      <t>サクセイ</t>
    </rPh>
    <phoneticPr fontId="1"/>
  </si>
  <si>
    <t>タイトルバックのシステムの作成</t>
    <rPh sb="13" eb="15">
      <t>サクセイ</t>
    </rPh>
    <phoneticPr fontId="1"/>
  </si>
  <si>
    <t>ヘリが出現するシステムの作成</t>
    <rPh sb="3" eb="5">
      <t>シュツゲン</t>
    </rPh>
    <phoneticPr fontId="1"/>
  </si>
  <si>
    <t>メニュー画面のシステムの作成（表示、ゲーム停止）</t>
    <rPh sb="4" eb="6">
      <t>ガメン</t>
    </rPh>
    <rPh sb="15" eb="17">
      <t>ヒョウジ</t>
    </rPh>
    <rPh sb="21" eb="23">
      <t>テイシ</t>
    </rPh>
    <phoneticPr fontId="1"/>
  </si>
  <si>
    <t>ゲーム終了のプログラムの作成</t>
    <rPh sb="3" eb="5">
      <t>シュウリョウ</t>
    </rPh>
    <rPh sb="12" eb="14">
      <t>サクセイ</t>
    </rPh>
    <phoneticPr fontId="1"/>
  </si>
  <si>
    <t>ゲーム再開のプログラムの作成</t>
    <rPh sb="3" eb="5">
      <t>サイカイ</t>
    </rPh>
    <rPh sb="12" eb="14">
      <t>サクセイ</t>
    </rPh>
    <phoneticPr fontId="1"/>
  </si>
  <si>
    <t>制限時間の判定プログラムの作成</t>
    <rPh sb="0" eb="2">
      <t>セイゲン</t>
    </rPh>
    <rPh sb="2" eb="4">
      <t>ジカン</t>
    </rPh>
    <rPh sb="5" eb="7">
      <t>ハンテイ</t>
    </rPh>
    <rPh sb="13" eb="15">
      <t>サクセイ</t>
    </rPh>
    <phoneticPr fontId="1"/>
  </si>
  <si>
    <t>ジャンル：リアルタイムタワーディフィンス</t>
    <phoneticPr fontId="1"/>
  </si>
  <si>
    <t>ゲームスタート</t>
    <phoneticPr fontId="1"/>
  </si>
  <si>
    <t>爆弾は単独で使えるが、混ざて使うとより強力になる。</t>
    <phoneticPr fontId="1"/>
  </si>
  <si>
    <t>ゲームオーバー</t>
    <phoneticPr fontId="1"/>
  </si>
  <si>
    <t>ゲームクリア</t>
    <phoneticPr fontId="1"/>
  </si>
  <si>
    <t>拠点耐久値のシステムの作成</t>
    <rPh sb="0" eb="2">
      <t>キョテン</t>
    </rPh>
    <rPh sb="2" eb="4">
      <t>タイキュウ</t>
    </rPh>
    <rPh sb="4" eb="5">
      <t>チ</t>
    </rPh>
    <phoneticPr fontId="1"/>
  </si>
  <si>
    <t>敵HP、死亡システム</t>
    <rPh sb="0" eb="1">
      <t>テキ</t>
    </rPh>
    <rPh sb="4" eb="6">
      <t>シボウ</t>
    </rPh>
    <phoneticPr fontId="1"/>
  </si>
  <si>
    <t>敵ダメージ効果</t>
    <rPh sb="0" eb="1">
      <t>テキ</t>
    </rPh>
    <rPh sb="5" eb="7">
      <t>コウカ</t>
    </rPh>
    <phoneticPr fontId="1"/>
  </si>
  <si>
    <t>システム設計、制作アシスタント</t>
    <rPh sb="4" eb="6">
      <t>セッケイ</t>
    </rPh>
    <rPh sb="7" eb="9">
      <t>セイサク</t>
    </rPh>
    <phoneticPr fontId="1"/>
  </si>
  <si>
    <r>
      <rPr>
        <sz val="12"/>
        <rFont val="Malgun Gothic Semilight"/>
        <family val="3"/>
        <charset val="129"/>
      </rPr>
      <t>劉</t>
    </r>
    <r>
      <rPr>
        <sz val="12"/>
        <rFont val="メイリオ"/>
        <family val="3"/>
        <charset val="128"/>
      </rPr>
      <t>リュウ チョク</t>
    </r>
    <phoneticPr fontId="1"/>
  </si>
  <si>
    <r>
      <rPr>
        <sz val="12"/>
        <rFont val="Malgun Gothic Semilight"/>
        <family val="3"/>
        <charset val="129"/>
      </rPr>
      <t>子良</t>
    </r>
    <r>
      <rPr>
        <sz val="12"/>
        <rFont val="メイリオ"/>
        <family val="3"/>
        <charset val="128"/>
      </rPr>
      <t>オウ シリョウ</t>
    </r>
    <phoneticPr fontId="1"/>
  </si>
  <si>
    <t>書南オウ ショナン</t>
    <phoneticPr fontId="1"/>
  </si>
  <si>
    <r>
      <rPr>
        <sz val="12"/>
        <rFont val="Malgun Gothic Semilight"/>
        <family val="3"/>
        <charset val="129"/>
      </rPr>
      <t>書南</t>
    </r>
    <r>
      <rPr>
        <sz val="12"/>
        <rFont val="メイリオ"/>
        <family val="3"/>
        <charset val="128"/>
      </rPr>
      <t>オウ ショナン</t>
    </r>
    <phoneticPr fontId="1"/>
  </si>
  <si>
    <r>
      <rPr>
        <sz val="12"/>
        <rFont val="Malgun Gothic Semilight"/>
        <family val="3"/>
        <charset val="129"/>
      </rPr>
      <t>黃</t>
    </r>
    <r>
      <rPr>
        <sz val="12"/>
        <rFont val="メイリオ"/>
        <family val="3"/>
        <charset val="128"/>
      </rPr>
      <t>コウ コウキン</t>
    </r>
    <phoneticPr fontId="1"/>
  </si>
  <si>
    <t>敵生成システム（ベース）</t>
    <phoneticPr fontId="1"/>
  </si>
  <si>
    <t>素材収集（ステージ、キャラ、UIなど）</t>
    <rPh sb="0" eb="2">
      <t>ソザイ</t>
    </rPh>
    <rPh sb="2" eb="4">
      <t>シュウシュウ</t>
    </rPh>
    <phoneticPr fontId="1"/>
  </si>
  <si>
    <t>共同</t>
    <rPh sb="0" eb="2">
      <t>キョウドウ</t>
    </rPh>
    <phoneticPr fontId="1"/>
  </si>
  <si>
    <t>No</t>
    <phoneticPr fontId="1"/>
  </si>
  <si>
    <t>名称</t>
    <rPh sb="0" eb="2">
      <t>メイショウ</t>
    </rPh>
    <phoneticPr fontId="1"/>
  </si>
  <si>
    <t>AT</t>
    <phoneticPr fontId="1"/>
  </si>
  <si>
    <t>SP</t>
    <phoneticPr fontId="1"/>
  </si>
  <si>
    <t>赤</t>
    <phoneticPr fontId="1"/>
  </si>
  <si>
    <t>ファイヤーボールで敵をノックバックさせる</t>
    <rPh sb="9" eb="10">
      <t>テキ</t>
    </rPh>
    <phoneticPr fontId="1"/>
  </si>
  <si>
    <t>青</t>
    <phoneticPr fontId="1"/>
  </si>
  <si>
    <t>緑</t>
    <phoneticPr fontId="1"/>
  </si>
  <si>
    <t>竜巻を起こして巻き込んだ敵を一点に集める</t>
    <rPh sb="3" eb="4">
      <t>オ</t>
    </rPh>
    <rPh sb="7" eb="8">
      <t>マ</t>
    </rPh>
    <rPh sb="9" eb="10">
      <t>コ</t>
    </rPh>
    <phoneticPr fontId="1"/>
  </si>
  <si>
    <t>聖なる光で最大の攻撃を放つ必殺技</t>
    <rPh sb="5" eb="7">
      <t>サイダイ</t>
    </rPh>
    <rPh sb="8" eb="10">
      <t>コウゲキ</t>
    </rPh>
    <rPh sb="11" eb="12">
      <t>ハナ</t>
    </rPh>
    <rPh sb="13" eb="16">
      <t>ヒッサツワザ</t>
    </rPh>
    <rPh sb="14" eb="15">
      <t>サツ</t>
    </rPh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</si>
  <si>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青</t>
    </r>
    <phoneticPr fontId="1"/>
  </si>
  <si>
    <t>操作</t>
    <rPh sb="0" eb="2">
      <t>ソウサ</t>
    </rPh>
    <phoneticPr fontId="1"/>
  </si>
  <si>
    <t>敵イメージ画像</t>
    <rPh sb="0" eb="1">
      <t>テキ</t>
    </rPh>
    <rPh sb="5" eb="7">
      <t>ガゾウ</t>
    </rPh>
    <phoneticPr fontId="1"/>
  </si>
  <si>
    <t>小</t>
    <rPh sb="0" eb="1">
      <t>ショウ</t>
    </rPh>
    <phoneticPr fontId="1"/>
  </si>
  <si>
    <t>中</t>
    <rPh sb="0" eb="1">
      <t>チュウ</t>
    </rPh>
    <phoneticPr fontId="1"/>
  </si>
  <si>
    <t>大</t>
    <rPh sb="0" eb="1">
      <t>ダイ</t>
    </rPh>
    <phoneticPr fontId="1"/>
  </si>
  <si>
    <t>damage</t>
    <phoneticPr fontId="1"/>
  </si>
  <si>
    <t>range</t>
    <phoneticPr fontId="1"/>
  </si>
  <si>
    <t>-</t>
    <phoneticPr fontId="1"/>
  </si>
  <si>
    <t>ASP</t>
    <phoneticPr fontId="1"/>
  </si>
  <si>
    <t>小</t>
    <rPh sb="0" eb="1">
      <t>チイ</t>
    </rPh>
    <phoneticPr fontId="1"/>
  </si>
  <si>
    <t>中</t>
    <rPh sb="0" eb="1">
      <t>ナカ</t>
    </rPh>
    <phoneticPr fontId="1"/>
  </si>
  <si>
    <t>大</t>
    <rPh sb="0" eb="1">
      <t>オオ</t>
    </rPh>
    <phoneticPr fontId="1"/>
  </si>
  <si>
    <t>ボーナス</t>
    <phoneticPr fontId="1"/>
  </si>
  <si>
    <t>ボーナス</t>
    <phoneticPr fontId="1"/>
  </si>
  <si>
    <t>1/ｓ</t>
    <phoneticPr fontId="1"/>
  </si>
  <si>
    <t>赤</t>
    <rPh sb="0" eb="1">
      <t>アカ</t>
    </rPh>
    <phoneticPr fontId="1"/>
  </si>
  <si>
    <t>青</t>
    <rPh sb="0" eb="1">
      <t>アオ</t>
    </rPh>
    <phoneticPr fontId="1"/>
  </si>
  <si>
    <t>緑</t>
    <rPh sb="0" eb="1">
      <t>ミドリ</t>
    </rPh>
    <phoneticPr fontId="1"/>
  </si>
  <si>
    <t>黄</t>
    <rPh sb="0" eb="1">
      <t>キ</t>
    </rPh>
    <phoneticPr fontId="1"/>
  </si>
  <si>
    <t>紫</t>
    <rPh sb="0" eb="1">
      <t>ムラサキ</t>
    </rPh>
    <phoneticPr fontId="1"/>
  </si>
  <si>
    <t>青緑</t>
    <rPh sb="0" eb="1">
      <t>アオ</t>
    </rPh>
    <rPh sb="1" eb="2">
      <t>ミドリ</t>
    </rPh>
    <phoneticPr fontId="1"/>
  </si>
  <si>
    <t>白</t>
    <rPh sb="0" eb="1">
      <t>シロ</t>
    </rPh>
    <phoneticPr fontId="1"/>
  </si>
  <si>
    <t>上限数</t>
    <rPh sb="0" eb="2">
      <t>ジョウゲン</t>
    </rPh>
    <rPh sb="2" eb="3">
      <t>スウ</t>
    </rPh>
    <phoneticPr fontId="1"/>
  </si>
  <si>
    <r>
      <rPr>
        <sz val="11"/>
        <rFont val="ＭＳ Ｐゴシック"/>
        <family val="3"/>
        <charset val="128"/>
        <scheme val="minor"/>
      </rPr>
      <t>全部の敵に共通で</t>
    </r>
    <r>
      <rPr>
        <sz val="11"/>
        <color rgb="FFFF0000"/>
        <rFont val="ＭＳ Ｐゴシック"/>
        <family val="3"/>
        <charset val="128"/>
        <scheme val="minor"/>
      </rPr>
      <t>赤爆弾</t>
    </r>
    <r>
      <rPr>
        <sz val="11"/>
        <color theme="1"/>
        <rFont val="ＭＳ Ｐゴシック"/>
        <family val="2"/>
        <charset val="128"/>
        <scheme val="minor"/>
      </rPr>
      <t>が３つ以下の時のみ、倒すと</t>
    </r>
    <r>
      <rPr>
        <sz val="11"/>
        <color rgb="FFFF0000"/>
        <rFont val="ＭＳ Ｐゴシック"/>
        <family val="3"/>
        <charset val="128"/>
        <scheme val="minor"/>
      </rPr>
      <t>赤爆弾</t>
    </r>
    <r>
      <rPr>
        <sz val="11"/>
        <rFont val="ＭＳ Ｐゴシック"/>
        <family val="3"/>
        <charset val="128"/>
        <scheme val="minor"/>
      </rPr>
      <t>の残弾が３つ回復する</t>
    </r>
    <rPh sb="0" eb="2">
      <t>ゼンブ</t>
    </rPh>
    <rPh sb="3" eb="4">
      <t>テキ</t>
    </rPh>
    <rPh sb="5" eb="7">
      <t>キョウツウ</t>
    </rPh>
    <rPh sb="8" eb="9">
      <t>アカ</t>
    </rPh>
    <rPh sb="9" eb="11">
      <t>バクダン</t>
    </rPh>
    <rPh sb="14" eb="16">
      <t>イカ</t>
    </rPh>
    <rPh sb="17" eb="18">
      <t>トキ</t>
    </rPh>
    <rPh sb="21" eb="22">
      <t>タオ</t>
    </rPh>
    <rPh sb="28" eb="29">
      <t>ザン</t>
    </rPh>
    <rPh sb="29" eb="30">
      <t>ダン</t>
    </rPh>
    <rPh sb="33" eb="35">
      <t>カイフク</t>
    </rPh>
    <phoneticPr fontId="1"/>
  </si>
  <si>
    <t>備考</t>
    <rPh sb="0" eb="2">
      <t>ビコウ</t>
    </rPh>
    <phoneticPr fontId="1"/>
  </si>
  <si>
    <r>
      <rPr>
        <sz val="11"/>
        <color rgb="FF00FFCC"/>
        <rFont val="ＭＳ Ｐゴシック"/>
        <family val="3"/>
        <charset val="128"/>
        <scheme val="minor"/>
      </rPr>
      <t>青緑爆弾</t>
    </r>
    <r>
      <rPr>
        <sz val="11"/>
        <color theme="1"/>
        <rFont val="ＭＳ Ｐゴシック"/>
        <family val="2"/>
        <charset val="128"/>
        <scheme val="minor"/>
      </rPr>
      <t>が効果無し（ダメージは入る）</t>
    </r>
    <rPh sb="0" eb="1">
      <t>アオ</t>
    </rPh>
    <rPh sb="1" eb="2">
      <t>ミドリ</t>
    </rPh>
    <rPh sb="2" eb="4">
      <t>バクダン</t>
    </rPh>
    <rPh sb="5" eb="7">
      <t>コウカ</t>
    </rPh>
    <rPh sb="7" eb="8">
      <t>ナ</t>
    </rPh>
    <rPh sb="15" eb="16">
      <t>ハイ</t>
    </rPh>
    <phoneticPr fontId="1"/>
  </si>
  <si>
    <r>
      <rPr>
        <sz val="11"/>
        <color rgb="FF0070C0"/>
        <rFont val="ＭＳ Ｐゴシック"/>
        <family val="3"/>
        <charset val="128"/>
        <scheme val="minor"/>
      </rPr>
      <t>青</t>
    </r>
    <r>
      <rPr>
        <sz val="11"/>
        <rFont val="ＭＳ Ｐゴシック"/>
        <family val="3"/>
        <charset val="128"/>
        <scheme val="minor"/>
      </rPr>
      <t>、</t>
    </r>
    <r>
      <rPr>
        <sz val="11"/>
        <color rgb="FF00B050"/>
        <rFont val="ＭＳ Ｐゴシック"/>
        <family val="3"/>
        <charset val="128"/>
        <scheme val="minor"/>
      </rPr>
      <t>緑</t>
    </r>
    <r>
      <rPr>
        <sz val="11"/>
        <color theme="1"/>
        <rFont val="ＭＳ Ｐゴシック"/>
        <family val="2"/>
        <charset val="128"/>
        <scheme val="minor"/>
      </rPr>
      <t>、</t>
    </r>
    <r>
      <rPr>
        <sz val="11"/>
        <color rgb="FF00FFCC"/>
        <rFont val="ＭＳ Ｐゴシック"/>
        <family val="3"/>
        <charset val="128"/>
        <scheme val="minor"/>
      </rPr>
      <t>青緑</t>
    </r>
    <r>
      <rPr>
        <sz val="11"/>
        <color theme="1"/>
        <rFont val="ＭＳ Ｐゴシック"/>
        <family val="2"/>
        <charset val="128"/>
        <scheme val="minor"/>
      </rPr>
      <t>が効果無し（ダメージは入る）</t>
    </r>
    <rPh sb="0" eb="1">
      <t>アオ</t>
    </rPh>
    <rPh sb="2" eb="3">
      <t>ミドリ</t>
    </rPh>
    <rPh sb="4" eb="5">
      <t>アオ</t>
    </rPh>
    <rPh sb="5" eb="6">
      <t>ミドリ</t>
    </rPh>
    <rPh sb="7" eb="9">
      <t>コウカ</t>
    </rPh>
    <rPh sb="9" eb="10">
      <t>ナ</t>
    </rPh>
    <rPh sb="17" eb="18">
      <t>ハイ</t>
    </rPh>
    <phoneticPr fontId="1"/>
  </si>
  <si>
    <r>
      <rPr>
        <sz val="11"/>
        <color rgb="FFFF0000"/>
        <rFont val="ＭＳ Ｐゴシック"/>
        <family val="3"/>
        <charset val="128"/>
        <scheme val="minor"/>
      </rPr>
      <t>爆弾の総数</t>
    </r>
    <r>
      <rPr>
        <sz val="11"/>
        <color theme="1"/>
        <rFont val="ＭＳ Ｐゴシック"/>
        <family val="2"/>
        <charset val="128"/>
        <scheme val="minor"/>
      </rPr>
      <t>が5つ以下になると出現し、倒すと爆弾の弾数が回復する</t>
    </r>
    <rPh sb="0" eb="2">
      <t>バクダン</t>
    </rPh>
    <rPh sb="3" eb="5">
      <t>ソウスウ</t>
    </rPh>
    <rPh sb="8" eb="10">
      <t>イカ</t>
    </rPh>
    <rPh sb="14" eb="16">
      <t>シュツゲン</t>
    </rPh>
    <rPh sb="18" eb="19">
      <t>タオ</t>
    </rPh>
    <rPh sb="21" eb="23">
      <t>バクダン</t>
    </rPh>
    <rPh sb="24" eb="26">
      <t>ダンスウ</t>
    </rPh>
    <rPh sb="27" eb="29">
      <t>カイフク</t>
    </rPh>
    <phoneticPr fontId="1"/>
  </si>
  <si>
    <t>time（Second）</t>
    <phoneticPr fontId="1"/>
  </si>
  <si>
    <t>プロジェクト名</t>
    <phoneticPr fontId="9"/>
  </si>
  <si>
    <t>期間</t>
    <phoneticPr fontId="9"/>
  </si>
  <si>
    <t>項目</t>
    <phoneticPr fontId="9"/>
  </si>
  <si>
    <t>詳細</t>
    <phoneticPr fontId="9"/>
  </si>
  <si>
    <r>
      <rPr>
        <sz val="12"/>
        <rFont val="Malgun Gothic Semilight"/>
        <family val="3"/>
        <charset val="129"/>
      </rPr>
      <t>子良</t>
    </r>
    <r>
      <rPr>
        <sz val="12"/>
        <rFont val="メイリオ"/>
        <family val="3"/>
        <charset val="128"/>
      </rPr>
      <t>オウ シリョウ</t>
    </r>
    <phoneticPr fontId="1"/>
  </si>
  <si>
    <r>
      <rPr>
        <sz val="12"/>
        <rFont val="Malgun Gothic Semilight"/>
        <family val="3"/>
        <charset val="129"/>
      </rPr>
      <t>劉</t>
    </r>
    <r>
      <rPr>
        <sz val="12"/>
        <rFont val="メイリオ"/>
        <family val="3"/>
        <charset val="128"/>
      </rPr>
      <t>リュウ チョク</t>
    </r>
    <phoneticPr fontId="1"/>
  </si>
  <si>
    <r>
      <rPr>
        <sz val="12"/>
        <rFont val="Malgun Gothic Semilight"/>
        <family val="3"/>
        <charset val="129"/>
      </rPr>
      <t>書南</t>
    </r>
    <r>
      <rPr>
        <sz val="12"/>
        <rFont val="メイリオ"/>
        <family val="3"/>
        <charset val="128"/>
      </rPr>
      <t>オウ ショナン</t>
    </r>
    <phoneticPr fontId="1"/>
  </si>
  <si>
    <r>
      <rPr>
        <sz val="12"/>
        <rFont val="Malgun Gothic Semilight"/>
        <family val="3"/>
        <charset val="129"/>
      </rPr>
      <t>黃</t>
    </r>
    <r>
      <rPr>
        <sz val="12"/>
        <rFont val="メイリオ"/>
        <family val="3"/>
        <charset val="128"/>
      </rPr>
      <t>コウ コウキン</t>
    </r>
    <phoneticPr fontId="1"/>
  </si>
  <si>
    <t>会議（報告会）</t>
    <rPh sb="0" eb="2">
      <t>カイギ</t>
    </rPh>
    <rPh sb="3" eb="6">
      <t>ホウコクカイ</t>
    </rPh>
    <phoneticPr fontId="1"/>
  </si>
  <si>
    <t>ゲームプランナー</t>
    <phoneticPr fontId="1"/>
  </si>
  <si>
    <t>リュウ チョク</t>
    <phoneticPr fontId="1"/>
  </si>
  <si>
    <t>オウ シリョウ</t>
    <phoneticPr fontId="1"/>
  </si>
  <si>
    <t>オウ ショナン</t>
    <phoneticPr fontId="1"/>
  </si>
  <si>
    <t>水の壁で道を遮る</t>
    <rPh sb="4" eb="5">
      <t>ミチ</t>
    </rPh>
    <rPh sb="6" eb="7">
      <t>サエギ</t>
    </rPh>
    <phoneticPr fontId="1"/>
  </si>
  <si>
    <t>木のトラップで敵の動きを４秒間止める</t>
    <rPh sb="9" eb="10">
      <t>ウゴ</t>
    </rPh>
    <rPh sb="15" eb="16">
      <t>ト</t>
    </rPh>
    <phoneticPr fontId="1"/>
  </si>
  <si>
    <t>雷で敵を敵をスポーン地点にテレポートさせ、更に２秒間麻痺させる</t>
    <rPh sb="24" eb="25">
      <t>ビョウ</t>
    </rPh>
    <rPh sb="25" eb="26">
      <t>アイダ</t>
    </rPh>
    <phoneticPr fontId="1"/>
  </si>
  <si>
    <r>
      <t>毒の煙幕で１０秒間の継続ダメージを与え、敵の</t>
    </r>
    <r>
      <rPr>
        <sz val="10.5"/>
        <color theme="1"/>
        <rFont val="Century"/>
        <family val="1"/>
      </rPr>
      <t>HP</t>
    </r>
    <r>
      <rPr>
        <sz val="10.5"/>
        <color theme="1"/>
        <rFont val="ＭＳ 明朝"/>
        <family val="1"/>
        <charset val="128"/>
      </rPr>
      <t>を徐々に減らす</t>
    </r>
    <rPh sb="7" eb="8">
      <t>ビョウ</t>
    </rPh>
    <rPh sb="8" eb="9">
      <t>カン</t>
    </rPh>
    <rPh sb="10" eb="12">
      <t>ケイゾク</t>
    </rPh>
    <rPh sb="17" eb="18">
      <t>アタ</t>
    </rPh>
    <rPh sb="25" eb="27">
      <t>ジョジョ</t>
    </rPh>
    <phoneticPr fontId="1"/>
  </si>
  <si>
    <t>スタート時生成数</t>
    <rPh sb="4" eb="5">
      <t>ジ</t>
    </rPh>
    <rPh sb="5" eb="7">
      <t>セイセイ</t>
    </rPh>
    <rPh sb="7" eb="8">
      <t>スウ</t>
    </rPh>
    <phoneticPr fontId="1"/>
  </si>
  <si>
    <t>一回での生成数</t>
    <rPh sb="0" eb="2">
      <t>イッカイ</t>
    </rPh>
    <rPh sb="4" eb="6">
      <t>セイセイ</t>
    </rPh>
    <rPh sb="6" eb="7">
      <t>スウ</t>
    </rPh>
    <phoneticPr fontId="1"/>
  </si>
  <si>
    <t>生成間隔（秒）</t>
    <rPh sb="0" eb="2">
      <t>セイセイ</t>
    </rPh>
    <rPh sb="2" eb="4">
      <t>カンカク</t>
    </rPh>
    <rPh sb="5" eb="6">
      <t>ビョウ</t>
    </rPh>
    <phoneticPr fontId="1"/>
  </si>
  <si>
    <t>得点</t>
    <rPh sb="0" eb="2">
      <t>トクテン</t>
    </rPh>
    <phoneticPr fontId="1"/>
  </si>
  <si>
    <t>―</t>
    <phoneticPr fontId="1"/>
  </si>
  <si>
    <t>全体共通</t>
    <rPh sb="0" eb="2">
      <t>ゼンタイ</t>
    </rPh>
    <rPh sb="2" eb="4">
      <t>キョウツウ</t>
    </rPh>
    <phoneticPr fontId="1"/>
  </si>
  <si>
    <t>０になったら時間経過で回復する</t>
    <rPh sb="6" eb="8">
      <t>ジカン</t>
    </rPh>
    <rPh sb="8" eb="10">
      <t>ケイカ</t>
    </rPh>
    <rPh sb="11" eb="13">
      <t>カイフク</t>
    </rPh>
    <phoneticPr fontId="1"/>
  </si>
  <si>
    <t>優先度</t>
    <rPh sb="0" eb="3">
      <t>ユウセンド</t>
    </rPh>
    <phoneticPr fontId="1"/>
  </si>
  <si>
    <t>完了</t>
    <rPh sb="0" eb="2">
      <t>カンリョウ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</si>
</sst>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yyyy/mm"/>
    <numFmt numFmtId="177" formatCode="m/d"/>
  </numFmts>
  <fonts count="28"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sz val="10.5"/>
      <color theme="1"/>
      <name val="ＭＳ 明朝"/>
      <family val="1"/>
      <charset val="128"/>
    </font>
    <font>
      <sz val="10.5"/>
      <color theme="1"/>
      <name val="Century"/>
      <family val="1"/>
    </font>
    <font>
      <sz val="24"/>
      <color theme="1"/>
      <name val="Arial"/>
      <family val="2"/>
    </font>
    <font>
      <sz val="12"/>
      <color theme="1"/>
      <name val="ＭＳ Ｐゴシック"/>
      <family val="3"/>
      <charset val="128"/>
    </font>
    <font>
      <sz val="11"/>
      <name val="ＭＳ Ｐゴシック"/>
      <family val="2"/>
      <charset val="128"/>
      <scheme val="minor"/>
    </font>
    <font>
      <b/>
      <sz val="11"/>
      <color theme="0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8"/>
      <scheme val="minor"/>
    </font>
    <font>
      <sz val="6"/>
      <name val="ＭＳ Ｐゴシック"/>
      <family val="3"/>
      <charset val="128"/>
    </font>
    <font>
      <b/>
      <sz val="12"/>
      <name val="メイリオ"/>
      <family val="3"/>
      <charset val="128"/>
    </font>
    <font>
      <b/>
      <sz val="16"/>
      <name val="メイリオ"/>
      <family val="3"/>
      <charset val="128"/>
    </font>
    <font>
      <sz val="12"/>
      <name val="メイリオ"/>
      <family val="3"/>
      <charset val="128"/>
    </font>
    <font>
      <sz val="14"/>
      <name val="メイリオ"/>
      <family val="3"/>
      <charset val="128"/>
    </font>
    <font>
      <b/>
      <sz val="26"/>
      <color theme="1"/>
      <name val="メイリオ"/>
      <family val="3"/>
      <charset val="128"/>
    </font>
    <font>
      <sz val="11"/>
      <color theme="1"/>
      <name val="メイリオ"/>
      <family val="3"/>
      <charset val="128"/>
    </font>
    <font>
      <b/>
      <sz val="18"/>
      <name val="メイリオ"/>
      <family val="3"/>
      <charset val="128"/>
    </font>
    <font>
      <sz val="11"/>
      <color theme="0"/>
      <name val="ＭＳ Ｐゴシック"/>
      <family val="2"/>
      <charset val="128"/>
      <scheme val="minor"/>
    </font>
    <font>
      <sz val="11"/>
      <color theme="0"/>
      <name val="ＭＳ Ｐゴシック"/>
      <family val="3"/>
      <charset val="128"/>
      <scheme val="minor"/>
    </font>
    <font>
      <sz val="12"/>
      <name val="Malgun Gothic Semilight"/>
      <family val="3"/>
      <charset val="129"/>
    </font>
    <font>
      <b/>
      <sz val="16"/>
      <color theme="1"/>
      <name val="ＭＳ Ｐゴシック"/>
      <family val="3"/>
      <charset val="128"/>
      <scheme val="minor"/>
    </font>
    <font>
      <b/>
      <sz val="12"/>
      <color theme="1"/>
      <name val="ＭＳ Ｐゴシック"/>
      <family val="3"/>
      <charset val="128"/>
      <scheme val="minor"/>
    </font>
    <font>
      <b/>
      <sz val="20"/>
      <color theme="1"/>
      <name val="ＭＳ Ｐゴシック"/>
      <family val="3"/>
      <charset val="128"/>
      <scheme val="minor"/>
    </font>
    <font>
      <sz val="11"/>
      <name val="ＭＳ Ｐゴシック"/>
      <family val="3"/>
      <charset val="128"/>
      <scheme val="minor"/>
    </font>
    <font>
      <sz val="11"/>
      <color rgb="FF00B050"/>
      <name val="ＭＳ Ｐゴシック"/>
      <family val="3"/>
      <charset val="128"/>
      <scheme val="minor"/>
    </font>
    <font>
      <sz val="11"/>
      <color rgb="FF0070C0"/>
      <name val="ＭＳ Ｐゴシック"/>
      <family val="3"/>
      <charset val="128"/>
      <scheme val="minor"/>
    </font>
    <font>
      <sz val="11"/>
      <color rgb="FF00FFCC"/>
      <name val="ＭＳ Ｐゴシック"/>
      <family val="3"/>
      <charset val="128"/>
      <scheme val="minor"/>
    </font>
    <font>
      <sz val="11"/>
      <color rgb="FFFF0000"/>
      <name val="ＭＳ Ｐゴシック"/>
      <family val="3"/>
      <charset val="128"/>
      <scheme val="minor"/>
    </font>
  </fonts>
  <fills count="23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BF7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99FF33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1D1D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966FF"/>
        <bgColor indexed="64"/>
      </patternFill>
    </fill>
    <fill>
      <patternFill patternType="solid">
        <fgColor rgb="FF66FFCC"/>
        <bgColor indexed="64"/>
      </patternFill>
    </fill>
    <fill>
      <patternFill patternType="solid">
        <fgColor rgb="FFEBFEFF"/>
        <bgColor indexed="64"/>
      </patternFill>
    </fill>
    <fill>
      <patternFill patternType="solid">
        <fgColor theme="9" tint="0.39997558519241921"/>
        <bgColor indexed="64"/>
      </patternFill>
    </fill>
  </fills>
  <borders count="4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196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justify" vertical="center"/>
    </xf>
    <xf numFmtId="0" fontId="4" fillId="0" borderId="0" xfId="0" applyFont="1" applyAlignment="1">
      <alignment horizontal="center" vertical="center"/>
    </xf>
    <xf numFmtId="0" fontId="3" fillId="0" borderId="0" xfId="0" applyFont="1" applyAlignment="1">
      <alignment horizontal="justify" vertical="center"/>
    </xf>
    <xf numFmtId="0" fontId="5" fillId="0" borderId="0" xfId="0" applyFont="1" applyAlignment="1">
      <alignment horizontal="justify" vertical="center"/>
    </xf>
    <xf numFmtId="0" fontId="5" fillId="0" borderId="0" xfId="0" applyFont="1" applyAlignment="1">
      <alignment horizontal="left" vertical="center"/>
    </xf>
    <xf numFmtId="0" fontId="6" fillId="2" borderId="0" xfId="0" applyFont="1" applyFill="1">
      <alignment vertical="center"/>
    </xf>
    <xf numFmtId="0" fontId="7" fillId="2" borderId="0" xfId="0" applyFont="1" applyFill="1">
      <alignment vertical="center"/>
    </xf>
    <xf numFmtId="0" fontId="0" fillId="3" borderId="0" xfId="0" applyFill="1">
      <alignment vertical="center"/>
    </xf>
    <xf numFmtId="0" fontId="7" fillId="3" borderId="0" xfId="0" applyFont="1" applyFill="1">
      <alignment vertical="center"/>
    </xf>
    <xf numFmtId="0" fontId="0" fillId="4" borderId="0" xfId="0" applyFont="1" applyFill="1">
      <alignment vertical="center"/>
    </xf>
    <xf numFmtId="0" fontId="8" fillId="4" borderId="0" xfId="0" applyFont="1" applyFill="1">
      <alignment vertical="center"/>
    </xf>
    <xf numFmtId="0" fontId="0" fillId="4" borderId="0" xfId="0" applyFill="1">
      <alignment vertical="center"/>
    </xf>
    <xf numFmtId="0" fontId="13" fillId="5" borderId="1" xfId="0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3" fillId="7" borderId="1" xfId="0" applyFont="1" applyFill="1" applyBorder="1" applyAlignment="1">
      <alignment horizontal="center" vertical="center"/>
    </xf>
    <xf numFmtId="0" fontId="10" fillId="0" borderId="0" xfId="0" applyFont="1" applyAlignment="1">
      <alignment horizontal="left" vertical="center"/>
    </xf>
    <xf numFmtId="177" fontId="12" fillId="0" borderId="6" xfId="0" applyNumberFormat="1" applyFont="1" applyFill="1" applyBorder="1" applyAlignment="1">
      <alignment horizontal="center" vertical="center"/>
    </xf>
    <xf numFmtId="177" fontId="12" fillId="0" borderId="7" xfId="0" applyNumberFormat="1" applyFont="1" applyFill="1" applyBorder="1" applyAlignment="1">
      <alignment horizontal="center" vertical="center"/>
    </xf>
    <xf numFmtId="177" fontId="12" fillId="0" borderId="25" xfId="0" applyNumberFormat="1" applyFont="1" applyFill="1" applyBorder="1" applyAlignment="1">
      <alignment horizontal="center" vertical="center"/>
    </xf>
    <xf numFmtId="0" fontId="12" fillId="0" borderId="11" xfId="0" applyNumberFormat="1" applyFont="1" applyFill="1" applyBorder="1" applyAlignment="1">
      <alignment horizontal="center" vertical="center"/>
    </xf>
    <xf numFmtId="0" fontId="12" fillId="0" borderId="1" xfId="0" applyNumberFormat="1" applyFont="1" applyFill="1" applyBorder="1" applyAlignment="1">
      <alignment horizontal="center" vertical="center"/>
    </xf>
    <xf numFmtId="0" fontId="12" fillId="0" borderId="26" xfId="0" applyNumberFormat="1" applyFont="1" applyFill="1" applyBorder="1" applyAlignment="1">
      <alignment horizontal="center" vertical="center"/>
    </xf>
    <xf numFmtId="0" fontId="12" fillId="0" borderId="12" xfId="0" applyFont="1" applyFill="1" applyBorder="1" applyAlignment="1">
      <alignment horizontal="center" vertical="center"/>
    </xf>
    <xf numFmtId="0" fontId="12" fillId="0" borderId="2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0" fontId="12" fillId="0" borderId="28" xfId="0" applyFont="1" applyFill="1" applyBorder="1" applyAlignment="1">
      <alignment horizontal="center" vertical="center"/>
    </xf>
    <xf numFmtId="0" fontId="12" fillId="0" borderId="16" xfId="0" applyFont="1" applyFill="1" applyBorder="1" applyAlignment="1">
      <alignment horizontal="center" vertical="center"/>
    </xf>
    <xf numFmtId="0" fontId="12" fillId="0" borderId="15" xfId="0" applyFont="1" applyFill="1" applyBorder="1" applyAlignment="1">
      <alignment horizontal="center" vertical="center"/>
    </xf>
    <xf numFmtId="0" fontId="12" fillId="0" borderId="29" xfId="0" applyFont="1" applyFill="1" applyBorder="1" applyAlignment="1">
      <alignment horizontal="center" vertical="center"/>
    </xf>
    <xf numFmtId="0" fontId="12" fillId="0" borderId="17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2" fillId="0" borderId="18" xfId="0" applyFont="1" applyBorder="1" applyAlignment="1">
      <alignment horizontal="center" vertical="center"/>
    </xf>
    <xf numFmtId="0" fontId="12" fillId="9" borderId="11" xfId="0" applyFont="1" applyFill="1" applyBorder="1" applyAlignment="1">
      <alignment horizontal="center" vertical="center"/>
    </xf>
    <xf numFmtId="0" fontId="12" fillId="9" borderId="1" xfId="0" applyFont="1" applyFill="1" applyBorder="1" applyAlignment="1">
      <alignment horizontal="center" vertical="center"/>
    </xf>
    <xf numFmtId="0" fontId="12" fillId="9" borderId="26" xfId="0" applyFont="1" applyFill="1" applyBorder="1" applyAlignment="1">
      <alignment horizontal="center" vertical="center"/>
    </xf>
    <xf numFmtId="0" fontId="12" fillId="0" borderId="0" xfId="0" applyFont="1" applyFill="1" applyAlignment="1">
      <alignment horizontal="center" vertical="center"/>
    </xf>
    <xf numFmtId="0" fontId="12" fillId="0" borderId="17" xfId="0" applyFont="1" applyFill="1" applyBorder="1" applyAlignment="1">
      <alignment horizontal="center" vertical="center"/>
    </xf>
    <xf numFmtId="0" fontId="12" fillId="0" borderId="19" xfId="0" applyFont="1" applyFill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11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12" fillId="0" borderId="26" xfId="0" applyFont="1" applyFill="1" applyBorder="1" applyAlignment="1">
      <alignment horizontal="center" vertical="center"/>
    </xf>
    <xf numFmtId="0" fontId="12" fillId="9" borderId="17" xfId="0" applyFont="1" applyFill="1" applyBorder="1" applyAlignment="1">
      <alignment horizontal="center" vertical="center"/>
    </xf>
    <xf numFmtId="0" fontId="12" fillId="9" borderId="2" xfId="0" applyFont="1" applyFill="1" applyBorder="1" applyAlignment="1">
      <alignment horizontal="center" vertical="center"/>
    </xf>
    <xf numFmtId="0" fontId="12" fillId="9" borderId="20" xfId="0" applyFont="1" applyFill="1" applyBorder="1" applyAlignment="1">
      <alignment horizontal="center" vertical="center"/>
    </xf>
    <xf numFmtId="0" fontId="12" fillId="9" borderId="21" xfId="0" applyFont="1" applyFill="1" applyBorder="1" applyAlignment="1">
      <alignment horizontal="center" vertical="center"/>
    </xf>
    <xf numFmtId="0" fontId="12" fillId="0" borderId="22" xfId="0" applyFont="1" applyFill="1" applyBorder="1" applyAlignment="1">
      <alignment horizontal="center" vertical="center"/>
    </xf>
    <xf numFmtId="0" fontId="12" fillId="0" borderId="23" xfId="0" applyFont="1" applyFill="1" applyBorder="1" applyAlignment="1">
      <alignment horizontal="center" vertical="center"/>
    </xf>
    <xf numFmtId="0" fontId="12" fillId="9" borderId="24" xfId="0" applyFont="1" applyFill="1" applyBorder="1" applyAlignment="1">
      <alignment horizontal="center" vertical="center"/>
    </xf>
    <xf numFmtId="0" fontId="12" fillId="9" borderId="22" xfId="0" applyFont="1" applyFill="1" applyBorder="1" applyAlignment="1">
      <alignment horizontal="center" vertical="center"/>
    </xf>
    <xf numFmtId="0" fontId="12" fillId="9" borderId="30" xfId="0" applyFont="1" applyFill="1" applyBorder="1" applyAlignment="1">
      <alignment horizontal="center" vertical="center"/>
    </xf>
    <xf numFmtId="0" fontId="12" fillId="10" borderId="11" xfId="0" applyFont="1" applyFill="1" applyBorder="1" applyAlignment="1">
      <alignment horizontal="center" vertical="center"/>
    </xf>
    <xf numFmtId="0" fontId="12" fillId="10" borderId="1" xfId="0" applyFont="1" applyFill="1" applyBorder="1" applyAlignment="1">
      <alignment horizontal="center" vertical="center"/>
    </xf>
    <xf numFmtId="0" fontId="12" fillId="0" borderId="20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38" xfId="0" applyFont="1" applyFill="1" applyBorder="1" applyAlignment="1">
      <alignment horizontal="center" vertical="center"/>
    </xf>
    <xf numFmtId="0" fontId="12" fillId="0" borderId="32" xfId="0" applyFont="1" applyFill="1" applyBorder="1" applyAlignment="1">
      <alignment horizontal="center" vertical="center"/>
    </xf>
    <xf numFmtId="0" fontId="12" fillId="0" borderId="39" xfId="0" applyFont="1" applyFill="1" applyBorder="1" applyAlignment="1">
      <alignment horizontal="center" vertical="center"/>
    </xf>
    <xf numFmtId="0" fontId="12" fillId="0" borderId="24" xfId="0" applyFont="1" applyFill="1" applyBorder="1" applyAlignment="1">
      <alignment horizontal="center" vertical="center"/>
    </xf>
    <xf numFmtId="0" fontId="12" fillId="0" borderId="30" xfId="0" applyFont="1" applyFill="1" applyBorder="1" applyAlignment="1">
      <alignment horizontal="center" vertical="center"/>
    </xf>
    <xf numFmtId="0" fontId="12" fillId="0" borderId="40" xfId="0" applyFont="1" applyFill="1" applyBorder="1" applyAlignment="1">
      <alignment horizontal="center" vertical="center"/>
    </xf>
    <xf numFmtId="0" fontId="12" fillId="11" borderId="11" xfId="0" applyFont="1" applyFill="1" applyBorder="1" applyAlignment="1">
      <alignment horizontal="center" vertical="center"/>
    </xf>
    <xf numFmtId="0" fontId="12" fillId="11" borderId="1" xfId="0" applyFont="1" applyFill="1" applyBorder="1" applyAlignment="1">
      <alignment horizontal="center" vertical="center"/>
    </xf>
    <xf numFmtId="0" fontId="12" fillId="6" borderId="11" xfId="0" applyFont="1" applyFill="1" applyBorder="1" applyAlignment="1">
      <alignment horizontal="center" vertical="center"/>
    </xf>
    <xf numFmtId="0" fontId="12" fillId="6" borderId="1" xfId="0" applyFont="1" applyFill="1" applyBorder="1" applyAlignment="1">
      <alignment horizontal="center" vertical="center"/>
    </xf>
    <xf numFmtId="0" fontId="12" fillId="12" borderId="11" xfId="0" applyFont="1" applyFill="1" applyBorder="1" applyAlignment="1">
      <alignment horizontal="center" vertical="center"/>
    </xf>
    <xf numFmtId="0" fontId="12" fillId="12" borderId="1" xfId="0" applyFont="1" applyFill="1" applyBorder="1" applyAlignment="1">
      <alignment horizontal="center" vertical="center"/>
    </xf>
    <xf numFmtId="0" fontId="12" fillId="13" borderId="11" xfId="0" applyFont="1" applyFill="1" applyBorder="1" applyAlignment="1">
      <alignment horizontal="center" vertical="center"/>
    </xf>
    <xf numFmtId="0" fontId="12" fillId="13" borderId="1" xfId="0" applyFont="1" applyFill="1" applyBorder="1" applyAlignment="1">
      <alignment horizontal="center" vertical="center"/>
    </xf>
    <xf numFmtId="0" fontId="12" fillId="14" borderId="11" xfId="0" applyFont="1" applyFill="1" applyBorder="1" applyAlignment="1">
      <alignment horizontal="center" vertical="center"/>
    </xf>
    <xf numFmtId="0" fontId="12" fillId="14" borderId="1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12" fillId="11" borderId="0" xfId="0" applyFont="1" applyFill="1" applyBorder="1" applyAlignment="1">
      <alignment horizontal="center" vertical="center"/>
    </xf>
    <xf numFmtId="0" fontId="12" fillId="14" borderId="0" xfId="0" applyFont="1" applyFill="1" applyBorder="1" applyAlignment="1">
      <alignment horizontal="center" vertical="center"/>
    </xf>
    <xf numFmtId="0" fontId="12" fillId="13" borderId="0" xfId="0" applyFont="1" applyFill="1" applyBorder="1" applyAlignment="1">
      <alignment horizontal="center" vertical="center"/>
    </xf>
    <xf numFmtId="0" fontId="12" fillId="12" borderId="0" xfId="0" applyFont="1" applyFill="1" applyBorder="1" applyAlignment="1">
      <alignment horizontal="center" vertical="center"/>
    </xf>
    <xf numFmtId="0" fontId="12" fillId="10" borderId="0" xfId="0" applyFont="1" applyFill="1" applyBorder="1" applyAlignment="1">
      <alignment horizontal="center" vertical="center"/>
    </xf>
    <xf numFmtId="0" fontId="12" fillId="6" borderId="0" xfId="0" applyFont="1" applyFill="1" applyBorder="1" applyAlignment="1">
      <alignment horizontal="center" vertical="center"/>
    </xf>
    <xf numFmtId="0" fontId="17" fillId="9" borderId="0" xfId="0" applyFont="1" applyFill="1">
      <alignment vertical="center"/>
    </xf>
    <xf numFmtId="0" fontId="18" fillId="9" borderId="0" xfId="0" applyFont="1" applyFill="1">
      <alignment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35" xfId="0" applyFont="1" applyFill="1" applyBorder="1" applyAlignment="1">
      <alignment horizontal="center" vertical="center"/>
    </xf>
    <xf numFmtId="0" fontId="12" fillId="15" borderId="11" xfId="0" applyFont="1" applyFill="1" applyBorder="1" applyAlignment="1">
      <alignment horizontal="center" vertical="center"/>
    </xf>
    <xf numFmtId="0" fontId="12" fillId="15" borderId="1" xfId="0" applyFont="1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16" borderId="1" xfId="0" applyFill="1" applyBorder="1" applyAlignment="1">
      <alignment horizontal="center" vertical="center"/>
    </xf>
    <xf numFmtId="0" fontId="20" fillId="0" borderId="0" xfId="0" applyFont="1">
      <alignment vertical="center"/>
    </xf>
    <xf numFmtId="0" fontId="21" fillId="0" borderId="0" xfId="0" applyFont="1">
      <alignment vertical="center"/>
    </xf>
    <xf numFmtId="0" fontId="16" fillId="0" borderId="9" xfId="0" applyFont="1" applyFill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31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0" fillId="0" borderId="32" xfId="0" applyBorder="1">
      <alignment vertical="center"/>
    </xf>
    <xf numFmtId="0" fontId="0" fillId="0" borderId="33" xfId="0" applyBorder="1">
      <alignment vertical="center"/>
    </xf>
    <xf numFmtId="0" fontId="0" fillId="0" borderId="34" xfId="0" applyBorder="1">
      <alignment vertical="center"/>
    </xf>
    <xf numFmtId="0" fontId="0" fillId="0" borderId="8" xfId="0" applyBorder="1">
      <alignment vertical="center"/>
    </xf>
    <xf numFmtId="0" fontId="0" fillId="0" borderId="0" xfId="0" applyBorder="1">
      <alignment vertical="center"/>
    </xf>
    <xf numFmtId="0" fontId="0" fillId="0" borderId="35" xfId="0" applyBorder="1">
      <alignment vertical="center"/>
    </xf>
    <xf numFmtId="0" fontId="22" fillId="0" borderId="0" xfId="0" applyFont="1" applyBorder="1">
      <alignment vertical="center"/>
    </xf>
    <xf numFmtId="0" fontId="0" fillId="0" borderId="16" xfId="0" applyBorder="1">
      <alignment vertical="center"/>
    </xf>
    <xf numFmtId="0" fontId="0" fillId="0" borderId="36" xfId="0" applyBorder="1">
      <alignment vertical="center"/>
    </xf>
    <xf numFmtId="0" fontId="0" fillId="0" borderId="37" xfId="0" applyBorder="1">
      <alignment vertical="center"/>
    </xf>
    <xf numFmtId="0" fontId="22" fillId="0" borderId="8" xfId="0" applyFont="1" applyBorder="1">
      <alignment vertical="center"/>
    </xf>
    <xf numFmtId="0" fontId="8" fillId="0" borderId="0" xfId="0" applyFont="1" applyBorder="1">
      <alignment vertical="center"/>
    </xf>
    <xf numFmtId="0" fontId="0" fillId="17" borderId="1" xfId="0" applyFill="1" applyBorder="1">
      <alignment vertical="center"/>
    </xf>
    <xf numFmtId="0" fontId="0" fillId="11" borderId="1" xfId="0" applyFill="1" applyBorder="1">
      <alignment vertical="center"/>
    </xf>
    <xf numFmtId="0" fontId="0" fillId="10" borderId="1" xfId="0" applyFill="1" applyBorder="1">
      <alignment vertical="center"/>
    </xf>
    <xf numFmtId="0" fontId="0" fillId="18" borderId="1" xfId="0" applyFill="1" applyBorder="1">
      <alignment vertical="center"/>
    </xf>
    <xf numFmtId="0" fontId="0" fillId="19" borderId="1" xfId="0" applyFill="1" applyBorder="1">
      <alignment vertical="center"/>
    </xf>
    <xf numFmtId="0" fontId="0" fillId="20" borderId="1" xfId="0" applyFill="1" applyBorder="1">
      <alignment vertical="center"/>
    </xf>
    <xf numFmtId="0" fontId="0" fillId="21" borderId="1" xfId="0" applyFill="1" applyBorder="1">
      <alignment vertical="center"/>
    </xf>
    <xf numFmtId="0" fontId="2" fillId="0" borderId="1" xfId="0" applyFont="1" applyBorder="1">
      <alignment vertical="center"/>
    </xf>
    <xf numFmtId="0" fontId="2" fillId="17" borderId="1" xfId="0" applyFont="1" applyFill="1" applyBorder="1">
      <alignment vertical="center"/>
    </xf>
    <xf numFmtId="0" fontId="2" fillId="11" borderId="1" xfId="0" applyFont="1" applyFill="1" applyBorder="1">
      <alignment vertical="center"/>
    </xf>
    <xf numFmtId="0" fontId="2" fillId="10" borderId="1" xfId="0" applyFont="1" applyFill="1" applyBorder="1">
      <alignment vertical="center"/>
    </xf>
    <xf numFmtId="0" fontId="2" fillId="18" borderId="1" xfId="0" applyFont="1" applyFill="1" applyBorder="1">
      <alignment vertical="center"/>
    </xf>
    <xf numFmtId="0" fontId="2" fillId="19" borderId="1" xfId="0" applyFont="1" applyFill="1" applyBorder="1">
      <alignment vertical="center"/>
    </xf>
    <xf numFmtId="0" fontId="2" fillId="20" borderId="1" xfId="0" applyFont="1" applyFill="1" applyBorder="1">
      <alignment vertical="center"/>
    </xf>
    <xf numFmtId="0" fontId="2" fillId="21" borderId="1" xfId="0" applyFont="1" applyFill="1" applyBorder="1">
      <alignment vertical="center"/>
    </xf>
    <xf numFmtId="0" fontId="2" fillId="0" borderId="2" xfId="0" applyFont="1" applyBorder="1">
      <alignment vertical="center"/>
    </xf>
    <xf numFmtId="0" fontId="0" fillId="0" borderId="41" xfId="0" applyBorder="1">
      <alignment vertical="center"/>
    </xf>
    <xf numFmtId="0" fontId="0" fillId="0" borderId="3" xfId="0" applyBorder="1">
      <alignment vertical="center"/>
    </xf>
    <xf numFmtId="0" fontId="2" fillId="17" borderId="2" xfId="0" applyFont="1" applyFill="1" applyBorder="1">
      <alignment vertical="center"/>
    </xf>
    <xf numFmtId="0" fontId="0" fillId="17" borderId="41" xfId="0" applyFill="1" applyBorder="1">
      <alignment vertical="center"/>
    </xf>
    <xf numFmtId="0" fontId="0" fillId="17" borderId="3" xfId="0" applyFill="1" applyBorder="1">
      <alignment vertical="center"/>
    </xf>
    <xf numFmtId="0" fontId="2" fillId="11" borderId="2" xfId="0" applyFont="1" applyFill="1" applyBorder="1">
      <alignment vertical="center"/>
    </xf>
    <xf numFmtId="0" fontId="0" fillId="11" borderId="41" xfId="0" applyFill="1" applyBorder="1">
      <alignment vertical="center"/>
    </xf>
    <xf numFmtId="0" fontId="0" fillId="11" borderId="3" xfId="0" applyFill="1" applyBorder="1">
      <alignment vertical="center"/>
    </xf>
    <xf numFmtId="0" fontId="2" fillId="10" borderId="2" xfId="0" applyFont="1" applyFill="1" applyBorder="1">
      <alignment vertical="center"/>
    </xf>
    <xf numFmtId="0" fontId="0" fillId="10" borderId="41" xfId="0" applyFill="1" applyBorder="1">
      <alignment vertical="center"/>
    </xf>
    <xf numFmtId="0" fontId="0" fillId="10" borderId="3" xfId="0" applyFill="1" applyBorder="1">
      <alignment vertical="center"/>
    </xf>
    <xf numFmtId="0" fontId="0" fillId="0" borderId="2" xfId="0" applyBorder="1">
      <alignment vertical="center"/>
    </xf>
    <xf numFmtId="0" fontId="2" fillId="18" borderId="2" xfId="0" applyFont="1" applyFill="1" applyBorder="1">
      <alignment vertical="center"/>
    </xf>
    <xf numFmtId="0" fontId="0" fillId="18" borderId="41" xfId="0" applyFill="1" applyBorder="1">
      <alignment vertical="center"/>
    </xf>
    <xf numFmtId="0" fontId="0" fillId="18" borderId="3" xfId="0" applyFill="1" applyBorder="1">
      <alignment vertical="center"/>
    </xf>
    <xf numFmtId="0" fontId="2" fillId="19" borderId="2" xfId="0" applyFont="1" applyFill="1" applyBorder="1">
      <alignment vertical="center"/>
    </xf>
    <xf numFmtId="0" fontId="0" fillId="19" borderId="41" xfId="0" applyFill="1" applyBorder="1">
      <alignment vertical="center"/>
    </xf>
    <xf numFmtId="0" fontId="0" fillId="19" borderId="3" xfId="0" applyFill="1" applyBorder="1">
      <alignment vertical="center"/>
    </xf>
    <xf numFmtId="0" fontId="2" fillId="20" borderId="2" xfId="0" applyFont="1" applyFill="1" applyBorder="1">
      <alignment vertical="center"/>
    </xf>
    <xf numFmtId="0" fontId="0" fillId="20" borderId="41" xfId="0" applyFill="1" applyBorder="1">
      <alignment vertical="center"/>
    </xf>
    <xf numFmtId="0" fontId="0" fillId="20" borderId="3" xfId="0" applyFill="1" applyBorder="1">
      <alignment vertical="center"/>
    </xf>
    <xf numFmtId="0" fontId="2" fillId="21" borderId="2" xfId="0" applyFont="1" applyFill="1" applyBorder="1">
      <alignment vertical="center"/>
    </xf>
    <xf numFmtId="0" fontId="0" fillId="21" borderId="41" xfId="0" applyFill="1" applyBorder="1">
      <alignment vertical="center"/>
    </xf>
    <xf numFmtId="0" fontId="0" fillId="21" borderId="3" xfId="0" applyFill="1" applyBorder="1">
      <alignment vertical="center"/>
    </xf>
    <xf numFmtId="0" fontId="0" fillId="16" borderId="2" xfId="0" applyFill="1" applyBorder="1" applyAlignment="1">
      <alignment vertical="center"/>
    </xf>
    <xf numFmtId="0" fontId="0" fillId="16" borderId="41" xfId="0" applyFill="1" applyBorder="1" applyAlignment="1">
      <alignment vertical="center"/>
    </xf>
    <xf numFmtId="0" fontId="0" fillId="16" borderId="3" xfId="0" applyFill="1" applyBorder="1" applyAlignment="1">
      <alignment vertical="center"/>
    </xf>
    <xf numFmtId="0" fontId="8" fillId="0" borderId="2" xfId="0" applyFont="1" applyBorder="1" applyAlignment="1">
      <alignment vertical="center"/>
    </xf>
    <xf numFmtId="0" fontId="8" fillId="0" borderId="41" xfId="0" applyFont="1" applyBorder="1" applyAlignment="1">
      <alignment vertical="center"/>
    </xf>
    <xf numFmtId="0" fontId="8" fillId="0" borderId="3" xfId="0" applyFont="1" applyBorder="1" applyAlignment="1">
      <alignment vertical="center"/>
    </xf>
    <xf numFmtId="0" fontId="0" fillId="0" borderId="2" xfId="0" applyBorder="1" applyAlignment="1">
      <alignment vertical="center"/>
    </xf>
    <xf numFmtId="0" fontId="0" fillId="0" borderId="41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16" borderId="2" xfId="0" applyFill="1" applyBorder="1" applyAlignment="1">
      <alignment horizontal="center" vertical="center"/>
    </xf>
    <xf numFmtId="0" fontId="8" fillId="0" borderId="2" xfId="0" applyFont="1" applyBorder="1" applyAlignment="1">
      <alignment horizontal="right" vertical="center"/>
    </xf>
    <xf numFmtId="0" fontId="12" fillId="22" borderId="1" xfId="0" applyFont="1" applyFill="1" applyBorder="1" applyAlignment="1">
      <alignment horizontal="center" vertical="center"/>
    </xf>
    <xf numFmtId="0" fontId="12" fillId="22" borderId="26" xfId="0" applyFont="1" applyFill="1" applyBorder="1" applyAlignment="1">
      <alignment horizontal="center" vertical="center"/>
    </xf>
    <xf numFmtId="0" fontId="12" fillId="22" borderId="0" xfId="0" applyFont="1" applyFill="1" applyAlignment="1">
      <alignment horizontal="center" vertical="center"/>
    </xf>
    <xf numFmtId="0" fontId="12" fillId="18" borderId="13" xfId="0" applyFont="1" applyFill="1" applyBorder="1" applyAlignment="1">
      <alignment horizontal="center" vertical="center"/>
    </xf>
    <xf numFmtId="0" fontId="14" fillId="0" borderId="32" xfId="0" applyFont="1" applyBorder="1" applyAlignment="1">
      <alignment horizontal="center" vertical="center"/>
    </xf>
    <xf numFmtId="0" fontId="14" fillId="0" borderId="33" xfId="0" applyFont="1" applyBorder="1" applyAlignment="1">
      <alignment horizontal="center" vertical="center"/>
    </xf>
    <xf numFmtId="0" fontId="14" fillId="0" borderId="34" xfId="0" applyFont="1" applyBorder="1" applyAlignment="1">
      <alignment horizontal="center" vertical="center"/>
    </xf>
    <xf numFmtId="0" fontId="14" fillId="0" borderId="8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vertical="center"/>
    </xf>
    <xf numFmtId="0" fontId="14" fillId="0" borderId="35" xfId="0" applyFont="1" applyBorder="1" applyAlignment="1">
      <alignment horizontal="center" vertical="center"/>
    </xf>
    <xf numFmtId="0" fontId="14" fillId="0" borderId="16" xfId="0" applyFont="1" applyBorder="1" applyAlignment="1">
      <alignment horizontal="center" vertical="center"/>
    </xf>
    <xf numFmtId="0" fontId="14" fillId="0" borderId="36" xfId="0" applyFont="1" applyBorder="1" applyAlignment="1">
      <alignment horizontal="center" vertical="center"/>
    </xf>
    <xf numFmtId="0" fontId="14" fillId="0" borderId="37" xfId="0" applyFont="1" applyBorder="1" applyAlignment="1">
      <alignment horizontal="center" vertical="center"/>
    </xf>
    <xf numFmtId="0" fontId="15" fillId="0" borderId="33" xfId="0" applyFont="1" applyBorder="1" applyAlignment="1">
      <alignment horizontal="center" vertical="center"/>
    </xf>
    <xf numFmtId="0" fontId="15" fillId="0" borderId="34" xfId="0" applyFont="1" applyBorder="1" applyAlignment="1">
      <alignment horizontal="center" vertical="center"/>
    </xf>
    <xf numFmtId="0" fontId="15" fillId="0" borderId="8" xfId="0" applyFont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35" xfId="0" applyFont="1" applyBorder="1" applyAlignment="1">
      <alignment horizontal="center" vertical="center"/>
    </xf>
    <xf numFmtId="0" fontId="15" fillId="0" borderId="16" xfId="0" applyFont="1" applyBorder="1" applyAlignment="1">
      <alignment horizontal="center" vertical="center"/>
    </xf>
    <xf numFmtId="0" fontId="15" fillId="0" borderId="36" xfId="0" applyFont="1" applyBorder="1" applyAlignment="1">
      <alignment horizontal="center" vertical="center"/>
    </xf>
    <xf numFmtId="0" fontId="15" fillId="0" borderId="37" xfId="0" applyFont="1" applyBorder="1" applyAlignment="1">
      <alignment horizontal="center" vertical="center"/>
    </xf>
    <xf numFmtId="0" fontId="16" fillId="0" borderId="4" xfId="0" applyFont="1" applyFill="1" applyBorder="1" applyAlignment="1">
      <alignment horizontal="center" vertical="center"/>
    </xf>
    <xf numFmtId="0" fontId="16" fillId="0" borderId="9" xfId="0" applyFont="1" applyFill="1" applyBorder="1" applyAlignment="1">
      <alignment horizontal="center" vertical="center"/>
    </xf>
    <xf numFmtId="0" fontId="16" fillId="0" borderId="14" xfId="0" applyFont="1" applyFill="1" applyBorder="1" applyAlignment="1">
      <alignment horizontal="center" vertical="center"/>
    </xf>
    <xf numFmtId="0" fontId="11" fillId="8" borderId="4" xfId="0" applyFont="1" applyFill="1" applyBorder="1" applyAlignment="1">
      <alignment horizontal="center" vertical="center"/>
    </xf>
    <xf numFmtId="0" fontId="11" fillId="8" borderId="9" xfId="0" applyFont="1" applyFill="1" applyBorder="1" applyAlignment="1">
      <alignment horizontal="center" vertical="center"/>
    </xf>
    <xf numFmtId="0" fontId="11" fillId="8" borderId="14" xfId="0" applyFont="1" applyFill="1" applyBorder="1" applyAlignment="1">
      <alignment horizontal="center" vertical="center"/>
    </xf>
    <xf numFmtId="0" fontId="11" fillId="8" borderId="5" xfId="0" applyFont="1" applyFill="1" applyBorder="1" applyAlignment="1">
      <alignment horizontal="center" vertical="center"/>
    </xf>
    <xf numFmtId="0" fontId="11" fillId="8" borderId="10" xfId="0" applyFont="1" applyFill="1" applyBorder="1" applyAlignment="1">
      <alignment horizontal="center" vertical="center"/>
    </xf>
    <xf numFmtId="0" fontId="11" fillId="8" borderId="15" xfId="0" applyFont="1" applyFill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31" xfId="0" applyFont="1" applyFill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3" fillId="0" borderId="1" xfId="0" applyFont="1" applyBorder="1" applyAlignment="1">
      <alignment horizontal="left" vertical="center"/>
    </xf>
    <xf numFmtId="0" fontId="13" fillId="6" borderId="1" xfId="0" applyFont="1" applyFill="1" applyBorder="1" applyAlignment="1">
      <alignment horizontal="center"/>
    </xf>
    <xf numFmtId="176" fontId="13" fillId="0" borderId="1" xfId="0" applyNumberFormat="1" applyFont="1" applyBorder="1" applyAlignment="1">
      <alignment horizontal="center" vertical="center"/>
    </xf>
  </cellXfs>
  <cellStyles count="1">
    <cellStyle name="標準" xfId="0" builtinId="0"/>
  </cellStyles>
  <dxfs count="93"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border>
        <right style="thin">
          <color auto="1"/>
        </right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border>
        <right style="thin">
          <color auto="1"/>
        </right>
        <vertical/>
        <horizontal/>
      </border>
    </dxf>
    <dxf>
      <border>
        <right style="thin">
          <color auto="1"/>
        </right>
        <vertical/>
        <horizontal/>
      </border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border>
        <right style="thin">
          <color auto="1"/>
        </right>
        <vertical/>
        <horizontal/>
      </border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colors>
    <mruColors>
      <color rgb="FFC31EF6"/>
      <color rgb="FF00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jpg"/><Relationship Id="rId4" Type="http://schemas.openxmlformats.org/officeDocument/2006/relationships/image" Target="../media/image5.jp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jpg"/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g"/><Relationship Id="rId2" Type="http://schemas.openxmlformats.org/officeDocument/2006/relationships/image" Target="../media/image10.png"/><Relationship Id="rId1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jpg"/><Relationship Id="rId1" Type="http://schemas.openxmlformats.org/officeDocument/2006/relationships/image" Target="../media/image5.jp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g"/><Relationship Id="rId2" Type="http://schemas.openxmlformats.org/officeDocument/2006/relationships/image" Target="../media/image6.jpg"/><Relationship Id="rId1" Type="http://schemas.openxmlformats.org/officeDocument/2006/relationships/image" Target="../media/image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0</xdr:row>
      <xdr:rowOff>76200</xdr:rowOff>
    </xdr:from>
    <xdr:to>
      <xdr:col>8</xdr:col>
      <xdr:colOff>75565</xdr:colOff>
      <xdr:row>25</xdr:row>
      <xdr:rowOff>85090</xdr:rowOff>
    </xdr:to>
    <xdr:pic>
      <xdr:nvPicPr>
        <xdr:cNvPr id="4" name="圖片 2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76200"/>
          <a:ext cx="5390515" cy="5390515"/>
        </a:xfrm>
        <a:prstGeom prst="rect">
          <a:avLst/>
        </a:prstGeom>
      </xdr:spPr>
    </xdr:pic>
    <xdr:clientData/>
  </xdr:twoCellAnchor>
  <xdr:twoCellAnchor>
    <xdr:from>
      <xdr:col>2</xdr:col>
      <xdr:colOff>123825</xdr:colOff>
      <xdr:row>47</xdr:row>
      <xdr:rowOff>142875</xdr:rowOff>
    </xdr:from>
    <xdr:to>
      <xdr:col>6</xdr:col>
      <xdr:colOff>438150</xdr:colOff>
      <xdr:row>62</xdr:row>
      <xdr:rowOff>133350</xdr:rowOff>
    </xdr:to>
    <xdr:sp macro="" textlink="">
      <xdr:nvSpPr>
        <xdr:cNvPr id="5" name="フローチャート: 処理 4"/>
        <xdr:cNvSpPr/>
      </xdr:nvSpPr>
      <xdr:spPr>
        <a:xfrm>
          <a:off x="1495425" y="9305925"/>
          <a:ext cx="3057525" cy="2562225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43</xdr:row>
      <xdr:rowOff>0</xdr:rowOff>
    </xdr:from>
    <xdr:to>
      <xdr:col>5</xdr:col>
      <xdr:colOff>504825</xdr:colOff>
      <xdr:row>45</xdr:row>
      <xdr:rowOff>104775</xdr:rowOff>
    </xdr:to>
    <xdr:sp macro="" textlink="">
      <xdr:nvSpPr>
        <xdr:cNvPr id="6" name="フローチャート: 処理 5"/>
        <xdr:cNvSpPr/>
      </xdr:nvSpPr>
      <xdr:spPr>
        <a:xfrm>
          <a:off x="2057400" y="84772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000">
              <a:solidFill>
                <a:schemeClr val="tx1"/>
              </a:solidFill>
            </a:rPr>
            <a:t>ゲームスタート</a:t>
          </a:r>
        </a:p>
      </xdr:txBody>
    </xdr:sp>
    <xdr:clientData/>
  </xdr:twoCellAnchor>
  <xdr:twoCellAnchor>
    <xdr:from>
      <xdr:col>3</xdr:col>
      <xdr:colOff>0</xdr:colOff>
      <xdr:row>50</xdr:row>
      <xdr:rowOff>0</xdr:rowOff>
    </xdr:from>
    <xdr:to>
      <xdr:col>5</xdr:col>
      <xdr:colOff>504825</xdr:colOff>
      <xdr:row>52</xdr:row>
      <xdr:rowOff>104775</xdr:rowOff>
    </xdr:to>
    <xdr:sp macro="" textlink="">
      <xdr:nvSpPr>
        <xdr:cNvPr id="7" name="フローチャート: 処理 6"/>
        <xdr:cNvSpPr/>
      </xdr:nvSpPr>
      <xdr:spPr>
        <a:xfrm>
          <a:off x="2057400" y="967740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敵襲来</a:t>
          </a:r>
        </a:p>
      </xdr:txBody>
    </xdr:sp>
    <xdr:clientData/>
  </xdr:twoCellAnchor>
  <xdr:twoCellAnchor>
    <xdr:from>
      <xdr:col>4</xdr:col>
      <xdr:colOff>252413</xdr:colOff>
      <xdr:row>45</xdr:row>
      <xdr:rowOff>104775</xdr:rowOff>
    </xdr:from>
    <xdr:to>
      <xdr:col>4</xdr:col>
      <xdr:colOff>252413</xdr:colOff>
      <xdr:row>50</xdr:row>
      <xdr:rowOff>0</xdr:rowOff>
    </xdr:to>
    <xdr:cxnSp macro="">
      <xdr:nvCxnSpPr>
        <xdr:cNvPr id="8" name="直線矢印コネクタ 7"/>
        <xdr:cNvCxnSpPr>
          <a:stCxn id="6" idx="2"/>
          <a:endCxn id="7" idx="0"/>
        </xdr:cNvCxnSpPr>
      </xdr:nvCxnSpPr>
      <xdr:spPr>
        <a:xfrm>
          <a:off x="2995613" y="892492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67</xdr:row>
      <xdr:rowOff>0</xdr:rowOff>
    </xdr:from>
    <xdr:to>
      <xdr:col>5</xdr:col>
      <xdr:colOff>504825</xdr:colOff>
      <xdr:row>69</xdr:row>
      <xdr:rowOff>104775</xdr:rowOff>
    </xdr:to>
    <xdr:sp macro="" textlink="">
      <xdr:nvSpPr>
        <xdr:cNvPr id="9" name="フローチャート: 処理 8"/>
        <xdr:cNvSpPr/>
      </xdr:nvSpPr>
      <xdr:spPr>
        <a:xfrm>
          <a:off x="2057400" y="125920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ゲームクリア</a:t>
          </a:r>
        </a:p>
      </xdr:txBody>
    </xdr:sp>
    <xdr:clientData/>
  </xdr:twoCellAnchor>
  <xdr:twoCellAnchor>
    <xdr:from>
      <xdr:col>7</xdr:col>
      <xdr:colOff>0</xdr:colOff>
      <xdr:row>67</xdr:row>
      <xdr:rowOff>0</xdr:rowOff>
    </xdr:from>
    <xdr:to>
      <xdr:col>9</xdr:col>
      <xdr:colOff>504825</xdr:colOff>
      <xdr:row>69</xdr:row>
      <xdr:rowOff>104775</xdr:rowOff>
    </xdr:to>
    <xdr:sp macro="" textlink="">
      <xdr:nvSpPr>
        <xdr:cNvPr id="10" name="フローチャート: 処理 9"/>
        <xdr:cNvSpPr/>
      </xdr:nvSpPr>
      <xdr:spPr>
        <a:xfrm>
          <a:off x="4800600" y="125920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3</xdr:col>
      <xdr:colOff>0</xdr:colOff>
      <xdr:row>57</xdr:row>
      <xdr:rowOff>0</xdr:rowOff>
    </xdr:from>
    <xdr:to>
      <xdr:col>5</xdr:col>
      <xdr:colOff>504825</xdr:colOff>
      <xdr:row>59</xdr:row>
      <xdr:rowOff>104775</xdr:rowOff>
    </xdr:to>
    <xdr:sp macro="" textlink="">
      <xdr:nvSpPr>
        <xdr:cNvPr id="11" name="フローチャート: 処理 10"/>
        <xdr:cNvSpPr/>
      </xdr:nvSpPr>
      <xdr:spPr>
        <a:xfrm>
          <a:off x="2057400" y="108775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迎撃</a:t>
          </a:r>
        </a:p>
      </xdr:txBody>
    </xdr:sp>
    <xdr:clientData/>
  </xdr:twoCellAnchor>
  <xdr:twoCellAnchor>
    <xdr:from>
      <xdr:col>4</xdr:col>
      <xdr:colOff>252413</xdr:colOff>
      <xdr:row>52</xdr:row>
      <xdr:rowOff>104775</xdr:rowOff>
    </xdr:from>
    <xdr:to>
      <xdr:col>4</xdr:col>
      <xdr:colOff>252413</xdr:colOff>
      <xdr:row>57</xdr:row>
      <xdr:rowOff>0</xdr:rowOff>
    </xdr:to>
    <xdr:cxnSp macro="">
      <xdr:nvCxnSpPr>
        <xdr:cNvPr id="12" name="直線矢印コネクタ 11"/>
        <xdr:cNvCxnSpPr>
          <a:stCxn id="7" idx="2"/>
          <a:endCxn id="11" idx="0"/>
        </xdr:cNvCxnSpPr>
      </xdr:nvCxnSpPr>
      <xdr:spPr>
        <a:xfrm>
          <a:off x="2995613" y="1012507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51</xdr:row>
      <xdr:rowOff>52389</xdr:rowOff>
    </xdr:from>
    <xdr:to>
      <xdr:col>4</xdr:col>
      <xdr:colOff>252413</xdr:colOff>
      <xdr:row>59</xdr:row>
      <xdr:rowOff>104776</xdr:rowOff>
    </xdr:to>
    <xdr:cxnSp macro="">
      <xdr:nvCxnSpPr>
        <xdr:cNvPr id="13" name="カギ線コネクタ 12"/>
        <xdr:cNvCxnSpPr>
          <a:stCxn id="11" idx="2"/>
          <a:endCxn id="7" idx="1"/>
        </xdr:cNvCxnSpPr>
      </xdr:nvCxnSpPr>
      <xdr:spPr>
        <a:xfrm rot="5400000" flipH="1">
          <a:off x="1814513" y="10144126"/>
          <a:ext cx="1423987" cy="938213"/>
        </a:xfrm>
        <a:prstGeom prst="bentConnector4">
          <a:avLst>
            <a:gd name="adj1" fmla="val -16054"/>
            <a:gd name="adj2" fmla="val 12436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252414</xdr:colOff>
      <xdr:row>52</xdr:row>
      <xdr:rowOff>104774</xdr:rowOff>
    </xdr:from>
    <xdr:to>
      <xdr:col>8</xdr:col>
      <xdr:colOff>252414</xdr:colOff>
      <xdr:row>66</xdr:row>
      <xdr:rowOff>171449</xdr:rowOff>
    </xdr:to>
    <xdr:cxnSp macro="">
      <xdr:nvCxnSpPr>
        <xdr:cNvPr id="14" name="カギ線コネクタ 13"/>
        <xdr:cNvCxnSpPr>
          <a:stCxn id="7" idx="2"/>
          <a:endCxn id="10" idx="0"/>
        </xdr:cNvCxnSpPr>
      </xdr:nvCxnSpPr>
      <xdr:spPr>
        <a:xfrm rot="16200000" flipH="1">
          <a:off x="3133726" y="9986962"/>
          <a:ext cx="2466975" cy="2743200"/>
        </a:xfrm>
        <a:prstGeom prst="bentConnector3">
          <a:avLst>
            <a:gd name="adj1" fmla="val 1447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252413</xdr:colOff>
      <xdr:row>59</xdr:row>
      <xdr:rowOff>104775</xdr:rowOff>
    </xdr:from>
    <xdr:to>
      <xdr:col>4</xdr:col>
      <xdr:colOff>252413</xdr:colOff>
      <xdr:row>67</xdr:row>
      <xdr:rowOff>0</xdr:rowOff>
    </xdr:to>
    <xdr:cxnSp macro="">
      <xdr:nvCxnSpPr>
        <xdr:cNvPr id="15" name="直線矢印コネクタ 14"/>
        <xdr:cNvCxnSpPr>
          <a:stCxn id="11" idx="2"/>
          <a:endCxn id="9" idx="0"/>
        </xdr:cNvCxnSpPr>
      </xdr:nvCxnSpPr>
      <xdr:spPr>
        <a:xfrm>
          <a:off x="2995613" y="11325225"/>
          <a:ext cx="0" cy="1266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304800</xdr:colOff>
      <xdr:row>63</xdr:row>
      <xdr:rowOff>95250</xdr:rowOff>
    </xdr:from>
    <xdr:ext cx="981231" cy="275717"/>
    <xdr:sp macro="" textlink="">
      <xdr:nvSpPr>
        <xdr:cNvPr id="16" name="文字方塊 1"/>
        <xdr:cNvSpPr txBox="1"/>
      </xdr:nvSpPr>
      <xdr:spPr>
        <a:xfrm>
          <a:off x="5791200" y="12001500"/>
          <a:ext cx="981231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耐久度（</a:t>
          </a:r>
          <a:r>
            <a:rPr kumimoji="1" lang="en-US" altLang="ja-JP" sz="1100"/>
            <a:t>HP</a:t>
          </a:r>
          <a:r>
            <a:rPr kumimoji="1" lang="ja-JP" altLang="en-US" sz="1100"/>
            <a:t>）</a:t>
          </a:r>
          <a:r>
            <a:rPr kumimoji="1" lang="en-US" altLang="ja-JP" sz="1100"/>
            <a:t>0</a:t>
          </a:r>
          <a:endParaRPr kumimoji="1" lang="ja-JP" altLang="en-US" sz="1100"/>
        </a:p>
      </xdr:txBody>
    </xdr:sp>
    <xdr:clientData/>
  </xdr:oneCellAnchor>
  <xdr:oneCellAnchor>
    <xdr:from>
      <xdr:col>4</xdr:col>
      <xdr:colOff>304800</xdr:colOff>
      <xdr:row>64</xdr:row>
      <xdr:rowOff>19050</xdr:rowOff>
    </xdr:from>
    <xdr:ext cx="748923" cy="275717"/>
    <xdr:sp macro="" textlink="">
      <xdr:nvSpPr>
        <xdr:cNvPr id="17" name="文字方塊 14"/>
        <xdr:cNvSpPr txBox="1"/>
      </xdr:nvSpPr>
      <xdr:spPr>
        <a:xfrm>
          <a:off x="3048000" y="12096750"/>
          <a:ext cx="74892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時間終了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679174</xdr:colOff>
      <xdr:row>12</xdr:row>
      <xdr:rowOff>4386</xdr:rowOff>
    </xdr:from>
    <xdr:to>
      <xdr:col>7</xdr:col>
      <xdr:colOff>277224</xdr:colOff>
      <xdr:row>27</xdr:row>
      <xdr:rowOff>86935</xdr:rowOff>
    </xdr:to>
    <xdr:sp macro="" textlink="">
      <xdr:nvSpPr>
        <xdr:cNvPr id="2" name="テキスト ボックス 1"/>
        <xdr:cNvSpPr txBox="1"/>
      </xdr:nvSpPr>
      <xdr:spPr>
        <a:xfrm>
          <a:off x="679174" y="3029974"/>
          <a:ext cx="4382962" cy="2603873"/>
        </a:xfrm>
        <a:prstGeom prst="rect">
          <a:avLst/>
        </a:prstGeom>
        <a:solidFill>
          <a:schemeClr val="tx1">
            <a:lumMod val="95000"/>
            <a:lumOff val="5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600">
              <a:solidFill>
                <a:srgbClr val="FF0000"/>
              </a:solidFill>
            </a:rPr>
            <a:t>赤＝攻撃力の高いノックバック</a:t>
          </a:r>
          <a:endParaRPr kumimoji="1" lang="en-US" altLang="ja-JP" sz="1600">
            <a:solidFill>
              <a:srgbClr val="FF0000"/>
            </a:solidFill>
          </a:endParaRPr>
        </a:p>
        <a:p>
          <a:r>
            <a:rPr kumimoji="1" lang="ja-JP" altLang="en-US" sz="1600">
              <a:solidFill>
                <a:srgbClr val="0070C0"/>
              </a:solidFill>
            </a:rPr>
            <a:t>青＝壁で邪魔して回り道させる</a:t>
          </a:r>
          <a:endParaRPr kumimoji="1" lang="en-US" altLang="ja-JP" sz="1600">
            <a:solidFill>
              <a:srgbClr val="0070C0"/>
            </a:solidFill>
          </a:endParaRPr>
        </a:p>
        <a:p>
          <a:r>
            <a:rPr kumimoji="1" lang="ja-JP" altLang="en-US" sz="1600">
              <a:solidFill>
                <a:srgbClr val="00B050"/>
              </a:solidFill>
            </a:rPr>
            <a:t>緑＝範囲内の敵がスタン</a:t>
          </a:r>
          <a:endParaRPr kumimoji="1" lang="en-US" altLang="ja-JP" sz="1600">
            <a:solidFill>
              <a:srgbClr val="00B050"/>
            </a:solidFill>
          </a:endParaRPr>
        </a:p>
        <a:p>
          <a:r>
            <a:rPr kumimoji="1" lang="ja-JP" altLang="en-US" sz="1600">
              <a:solidFill>
                <a:srgbClr val="FFFF00"/>
              </a:solidFill>
            </a:rPr>
            <a:t>黄＝スタンさせてスタート地点に戻す</a:t>
          </a:r>
          <a:endParaRPr kumimoji="1" lang="en-US" altLang="ja-JP" sz="1600">
            <a:solidFill>
              <a:srgbClr val="FFFF00"/>
            </a:solidFill>
          </a:endParaRPr>
        </a:p>
        <a:p>
          <a:r>
            <a:rPr kumimoji="1" lang="ja-JP" altLang="en-US" sz="1600">
              <a:solidFill>
                <a:srgbClr val="C31EF6"/>
              </a:solidFill>
            </a:rPr>
            <a:t>紫＝範囲内にいる間継続ダメージ</a:t>
          </a:r>
          <a:endParaRPr kumimoji="1" lang="en-US" altLang="ja-JP" sz="1600">
            <a:solidFill>
              <a:srgbClr val="C31EF6"/>
            </a:solidFill>
          </a:endParaRPr>
        </a:p>
        <a:p>
          <a:r>
            <a:rPr kumimoji="1" lang="ja-JP" altLang="en-US" sz="1600">
              <a:solidFill>
                <a:srgbClr val="00FFCC"/>
              </a:solidFill>
            </a:rPr>
            <a:t>青緑＝範囲内に集める</a:t>
          </a:r>
          <a:endParaRPr kumimoji="1" lang="en-US" altLang="ja-JP" sz="1600">
            <a:solidFill>
              <a:srgbClr val="00FFCC"/>
            </a:solidFill>
          </a:endParaRPr>
        </a:p>
        <a:p>
          <a:r>
            <a:rPr kumimoji="1" lang="ja-JP" altLang="en-US" sz="1600">
              <a:solidFill>
                <a:schemeClr val="bg1"/>
              </a:solidFill>
            </a:rPr>
            <a:t>白＝上からレーザー（高威力</a:t>
          </a:r>
          <a:r>
            <a:rPr kumimoji="1" lang="en-US" altLang="ja-JP" sz="1600">
              <a:solidFill>
                <a:schemeClr val="bg1"/>
              </a:solidFill>
            </a:rPr>
            <a:t>+</a:t>
          </a:r>
          <a:r>
            <a:rPr kumimoji="1" lang="ja-JP" altLang="en-US" sz="1600">
              <a:solidFill>
                <a:schemeClr val="bg1"/>
              </a:solidFill>
            </a:rPr>
            <a:t>範囲内にダメージ）</a:t>
          </a:r>
          <a:endParaRPr kumimoji="1" lang="en-US" altLang="ja-JP" sz="1600">
            <a:solidFill>
              <a:schemeClr val="bg1"/>
            </a:solidFill>
          </a:endParaRPr>
        </a:p>
        <a:p>
          <a:endParaRPr kumimoji="1" lang="en-US" altLang="ja-JP" sz="1600">
            <a:solidFill>
              <a:srgbClr val="FF0000"/>
            </a:solidFill>
          </a:endParaRPr>
        </a:p>
        <a:p>
          <a:r>
            <a:rPr kumimoji="1" lang="ja-JP" altLang="en-US" sz="1600">
              <a:solidFill>
                <a:schemeClr val="bg1"/>
              </a:solidFill>
            </a:rPr>
            <a:t>重なった敵は食い込むだけ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205618</xdr:colOff>
      <xdr:row>60</xdr:row>
      <xdr:rowOff>211667</xdr:rowOff>
    </xdr:from>
    <xdr:to>
      <xdr:col>45</xdr:col>
      <xdr:colOff>348493</xdr:colOff>
      <xdr:row>84</xdr:row>
      <xdr:rowOff>99786</xdr:rowOff>
    </xdr:to>
    <xdr:sp macro="" textlink="">
      <xdr:nvSpPr>
        <xdr:cNvPr id="2" name="正方形/長方形 1"/>
        <xdr:cNvSpPr/>
      </xdr:nvSpPr>
      <xdr:spPr>
        <a:xfrm>
          <a:off x="18469806" y="18785417"/>
          <a:ext cx="12715875" cy="731761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8000"/>
            <a:t>マイルストーンをずらして</a:t>
          </a:r>
          <a:endParaRPr kumimoji="1" lang="en-US" altLang="ja-JP" sz="8000"/>
        </a:p>
        <a:p>
          <a:pPr algn="l"/>
          <a:r>
            <a:rPr kumimoji="1" lang="ja-JP" altLang="en-US" sz="8000"/>
            <a:t>どの程度の遅れがあるか</a:t>
          </a:r>
          <a:endParaRPr kumimoji="1" lang="en-US" altLang="ja-JP" sz="8000"/>
        </a:p>
        <a:p>
          <a:pPr algn="l"/>
          <a:r>
            <a:rPr kumimoji="1" lang="ja-JP" altLang="en-US" sz="8000"/>
            <a:t>確認する。</a:t>
          </a:r>
          <a:endParaRPr kumimoji="1" lang="en-US" altLang="ja-JP" sz="8000"/>
        </a:p>
        <a:p>
          <a:pPr algn="l"/>
          <a:r>
            <a:rPr kumimoji="1" lang="ja-JP" altLang="en-US" sz="8000"/>
            <a:t>必要な人数を割り出す。</a:t>
          </a:r>
          <a:endParaRPr kumimoji="1" lang="en-US" altLang="ja-JP" sz="8000"/>
        </a:p>
        <a:p>
          <a:pPr algn="l"/>
          <a:r>
            <a:rPr kumimoji="1" lang="ja-JP" altLang="en-US" sz="8000"/>
            <a:t>こまめに進捗確認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581025</xdr:colOff>
      <xdr:row>5</xdr:row>
      <xdr:rowOff>0</xdr:rowOff>
    </xdr:from>
    <xdr:to>
      <xdr:col>5</xdr:col>
      <xdr:colOff>200025</xdr:colOff>
      <xdr:row>8</xdr:row>
      <xdr:rowOff>152400</xdr:rowOff>
    </xdr:to>
    <xdr:sp macro="" textlink="">
      <xdr:nvSpPr>
        <xdr:cNvPr id="2" name="フローチャート: 処理 1"/>
        <xdr:cNvSpPr/>
      </xdr:nvSpPr>
      <xdr:spPr>
        <a:xfrm>
          <a:off x="1952625" y="857250"/>
          <a:ext cx="1676400" cy="666750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タイトル</a:t>
          </a:r>
        </a:p>
      </xdr:txBody>
    </xdr:sp>
    <xdr:clientData/>
  </xdr:twoCellAnchor>
  <xdr:twoCellAnchor>
    <xdr:from>
      <xdr:col>2</xdr:col>
      <xdr:colOff>9525</xdr:colOff>
      <xdr:row>16</xdr:row>
      <xdr:rowOff>28574</xdr:rowOff>
    </xdr:from>
    <xdr:to>
      <xdr:col>6</xdr:col>
      <xdr:colOff>66675</xdr:colOff>
      <xdr:row>20</xdr:row>
      <xdr:rowOff>76200</xdr:rowOff>
    </xdr:to>
    <xdr:sp macro="" textlink="">
      <xdr:nvSpPr>
        <xdr:cNvPr id="3" name="フローチャート: 処理 2"/>
        <xdr:cNvSpPr/>
      </xdr:nvSpPr>
      <xdr:spPr>
        <a:xfrm>
          <a:off x="1381125" y="2771774"/>
          <a:ext cx="2800350" cy="733426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ゲームプレイ</a:t>
          </a:r>
        </a:p>
      </xdr:txBody>
    </xdr:sp>
    <xdr:clientData/>
  </xdr:twoCellAnchor>
  <xdr:twoCellAnchor>
    <xdr:from>
      <xdr:col>2</xdr:col>
      <xdr:colOff>219075</xdr:colOff>
      <xdr:row>27</xdr:row>
      <xdr:rowOff>123824</xdr:rowOff>
    </xdr:from>
    <xdr:to>
      <xdr:col>5</xdr:col>
      <xdr:colOff>533400</xdr:colOff>
      <xdr:row>33</xdr:row>
      <xdr:rowOff>47625</xdr:rowOff>
    </xdr:to>
    <xdr:sp macro="" textlink="">
      <xdr:nvSpPr>
        <xdr:cNvPr id="4" name="フローチャート: 処理 3"/>
        <xdr:cNvSpPr/>
      </xdr:nvSpPr>
      <xdr:spPr>
        <a:xfrm>
          <a:off x="1590675" y="4752974"/>
          <a:ext cx="2371725" cy="952501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400">
              <a:solidFill>
                <a:schemeClr val="tx1"/>
              </a:solidFill>
            </a:rPr>
            <a:t>クリア</a:t>
          </a:r>
          <a:r>
            <a:rPr kumimoji="1" lang="en-US" altLang="ja-JP" sz="2400">
              <a:solidFill>
                <a:schemeClr val="tx1"/>
              </a:solidFill>
            </a:rPr>
            <a:t>/</a:t>
          </a:r>
        </a:p>
        <a:p>
          <a:pPr algn="l"/>
          <a:r>
            <a:rPr kumimoji="1" lang="ja-JP" altLang="en-US" sz="24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8</xdr:col>
      <xdr:colOff>571500</xdr:colOff>
      <xdr:row>16</xdr:row>
      <xdr:rowOff>38099</xdr:rowOff>
    </xdr:from>
    <xdr:to>
      <xdr:col>11</xdr:col>
      <xdr:colOff>409575</xdr:colOff>
      <xdr:row>20</xdr:row>
      <xdr:rowOff>85725</xdr:rowOff>
    </xdr:to>
    <xdr:sp macro="" textlink="">
      <xdr:nvSpPr>
        <xdr:cNvPr id="5" name="フローチャート: 処理 4"/>
        <xdr:cNvSpPr/>
      </xdr:nvSpPr>
      <xdr:spPr>
        <a:xfrm>
          <a:off x="6057900" y="2781299"/>
          <a:ext cx="1895475" cy="733426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メニュー</a:t>
          </a:r>
        </a:p>
      </xdr:txBody>
    </xdr:sp>
    <xdr:clientData/>
  </xdr:twoCellAnchor>
  <xdr:twoCellAnchor>
    <xdr:from>
      <xdr:col>4</xdr:col>
      <xdr:colOff>38100</xdr:colOff>
      <xdr:row>8</xdr:row>
      <xdr:rowOff>152400</xdr:rowOff>
    </xdr:from>
    <xdr:to>
      <xdr:col>4</xdr:col>
      <xdr:colOff>47625</xdr:colOff>
      <xdr:row>16</xdr:row>
      <xdr:rowOff>28574</xdr:rowOff>
    </xdr:to>
    <xdr:cxnSp macro="">
      <xdr:nvCxnSpPr>
        <xdr:cNvPr id="7" name="直線矢印コネクタ 6"/>
        <xdr:cNvCxnSpPr>
          <a:stCxn id="2" idx="2"/>
          <a:endCxn id="3" idx="0"/>
        </xdr:cNvCxnSpPr>
      </xdr:nvCxnSpPr>
      <xdr:spPr>
        <a:xfrm flipH="1">
          <a:off x="2781300" y="1524000"/>
          <a:ext cx="9525" cy="1247774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33338</xdr:colOff>
      <xdr:row>20</xdr:row>
      <xdr:rowOff>76200</xdr:rowOff>
    </xdr:from>
    <xdr:to>
      <xdr:col>4</xdr:col>
      <xdr:colOff>38100</xdr:colOff>
      <xdr:row>27</xdr:row>
      <xdr:rowOff>123824</xdr:rowOff>
    </xdr:to>
    <xdr:cxnSp macro="">
      <xdr:nvCxnSpPr>
        <xdr:cNvPr id="8" name="直線矢印コネクタ 7"/>
        <xdr:cNvCxnSpPr>
          <a:stCxn id="3" idx="2"/>
          <a:endCxn id="4" idx="0"/>
        </xdr:cNvCxnSpPr>
      </xdr:nvCxnSpPr>
      <xdr:spPr>
        <a:xfrm flipH="1">
          <a:off x="2776538" y="3505200"/>
          <a:ext cx="4762" cy="1247774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95250</xdr:colOff>
      <xdr:row>17</xdr:row>
      <xdr:rowOff>23812</xdr:rowOff>
    </xdr:from>
    <xdr:to>
      <xdr:col>8</xdr:col>
      <xdr:colOff>600075</xdr:colOff>
      <xdr:row>17</xdr:row>
      <xdr:rowOff>33337</xdr:rowOff>
    </xdr:to>
    <xdr:cxnSp macro="">
      <xdr:nvCxnSpPr>
        <xdr:cNvPr id="12" name="直線矢印コネクタ 11"/>
        <xdr:cNvCxnSpPr/>
      </xdr:nvCxnSpPr>
      <xdr:spPr>
        <a:xfrm>
          <a:off x="4210050" y="2938462"/>
          <a:ext cx="1876425" cy="9525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76200</xdr:colOff>
      <xdr:row>19</xdr:row>
      <xdr:rowOff>90487</xdr:rowOff>
    </xdr:from>
    <xdr:to>
      <xdr:col>8</xdr:col>
      <xdr:colOff>581025</xdr:colOff>
      <xdr:row>19</xdr:row>
      <xdr:rowOff>100012</xdr:rowOff>
    </xdr:to>
    <xdr:cxnSp macro="">
      <xdr:nvCxnSpPr>
        <xdr:cNvPr id="17" name="直線矢印コネクタ 16"/>
        <xdr:cNvCxnSpPr/>
      </xdr:nvCxnSpPr>
      <xdr:spPr>
        <a:xfrm flipH="1" flipV="1">
          <a:off x="4191000" y="3348037"/>
          <a:ext cx="1876425" cy="9525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200025</xdr:colOff>
      <xdr:row>6</xdr:row>
      <xdr:rowOff>161925</xdr:rowOff>
    </xdr:from>
    <xdr:to>
      <xdr:col>10</xdr:col>
      <xdr:colOff>147638</xdr:colOff>
      <xdr:row>16</xdr:row>
      <xdr:rowOff>38099</xdr:rowOff>
    </xdr:to>
    <xdr:cxnSp macro="">
      <xdr:nvCxnSpPr>
        <xdr:cNvPr id="21" name="カギ線コネクタ 20"/>
        <xdr:cNvCxnSpPr>
          <a:stCxn id="5" idx="0"/>
          <a:endCxn id="2" idx="3"/>
        </xdr:cNvCxnSpPr>
      </xdr:nvCxnSpPr>
      <xdr:spPr>
        <a:xfrm rot="16200000" flipV="1">
          <a:off x="4521995" y="297655"/>
          <a:ext cx="1590674" cy="3376613"/>
        </a:xfrm>
        <a:prstGeom prst="bentConnector2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219075</xdr:colOff>
      <xdr:row>6</xdr:row>
      <xdr:rowOff>161925</xdr:rowOff>
    </xdr:from>
    <xdr:to>
      <xdr:col>2</xdr:col>
      <xdr:colOff>581025</xdr:colOff>
      <xdr:row>30</xdr:row>
      <xdr:rowOff>85725</xdr:rowOff>
    </xdr:to>
    <xdr:cxnSp macro="">
      <xdr:nvCxnSpPr>
        <xdr:cNvPr id="22" name="カギ線コネクタ 21"/>
        <xdr:cNvCxnSpPr>
          <a:stCxn id="4" idx="1"/>
          <a:endCxn id="2" idx="1"/>
        </xdr:cNvCxnSpPr>
      </xdr:nvCxnSpPr>
      <xdr:spPr>
        <a:xfrm rot="10800000" flipH="1">
          <a:off x="1590675" y="1190625"/>
          <a:ext cx="361950" cy="4038600"/>
        </a:xfrm>
        <a:prstGeom prst="bentConnector3">
          <a:avLst>
            <a:gd name="adj1" fmla="val -257895"/>
          </a:avLst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114300</xdr:colOff>
      <xdr:row>11</xdr:row>
      <xdr:rowOff>114300</xdr:rowOff>
    </xdr:from>
    <xdr:ext cx="1400768" cy="275717"/>
    <xdr:sp macro="" textlink="">
      <xdr:nvSpPr>
        <xdr:cNvPr id="28" name="テキスト ボックス 27"/>
        <xdr:cNvSpPr txBox="1"/>
      </xdr:nvSpPr>
      <xdr:spPr>
        <a:xfrm>
          <a:off x="2857500" y="2000250"/>
          <a:ext cx="1400768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スタートボタンを押す</a:t>
          </a:r>
        </a:p>
      </xdr:txBody>
    </xdr:sp>
    <xdr:clientData/>
  </xdr:oneCellAnchor>
  <xdr:oneCellAnchor>
    <xdr:from>
      <xdr:col>6</xdr:col>
      <xdr:colOff>361950</xdr:colOff>
      <xdr:row>14</xdr:row>
      <xdr:rowOff>123825</xdr:rowOff>
    </xdr:from>
    <xdr:ext cx="1426096" cy="275717"/>
    <xdr:sp macro="" textlink="">
      <xdr:nvSpPr>
        <xdr:cNvPr id="29" name="テキスト ボックス 28"/>
        <xdr:cNvSpPr txBox="1"/>
      </xdr:nvSpPr>
      <xdr:spPr>
        <a:xfrm>
          <a:off x="4476750" y="2524125"/>
          <a:ext cx="142609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メニューボタンを押す</a:t>
          </a:r>
        </a:p>
      </xdr:txBody>
    </xdr:sp>
    <xdr:clientData/>
  </xdr:oneCellAnchor>
  <xdr:oneCellAnchor>
    <xdr:from>
      <xdr:col>6</xdr:col>
      <xdr:colOff>619125</xdr:colOff>
      <xdr:row>20</xdr:row>
      <xdr:rowOff>28575</xdr:rowOff>
    </xdr:from>
    <xdr:ext cx="864083" cy="275717"/>
    <xdr:sp macro="" textlink="">
      <xdr:nvSpPr>
        <xdr:cNvPr id="30" name="テキスト ボックス 29"/>
        <xdr:cNvSpPr txBox="1"/>
      </xdr:nvSpPr>
      <xdr:spPr>
        <a:xfrm>
          <a:off x="4733925" y="3457575"/>
          <a:ext cx="86408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再開を押す</a:t>
          </a:r>
        </a:p>
      </xdr:txBody>
    </xdr:sp>
    <xdr:clientData/>
  </xdr:oneCellAnchor>
  <xdr:oneCellAnchor>
    <xdr:from>
      <xdr:col>10</xdr:col>
      <xdr:colOff>323850</xdr:colOff>
      <xdr:row>10</xdr:row>
      <xdr:rowOff>76200</xdr:rowOff>
    </xdr:from>
    <xdr:ext cx="1434367" cy="275717"/>
    <xdr:sp macro="" textlink="">
      <xdr:nvSpPr>
        <xdr:cNvPr id="31" name="テキスト ボックス 30"/>
        <xdr:cNvSpPr txBox="1"/>
      </xdr:nvSpPr>
      <xdr:spPr>
        <a:xfrm>
          <a:off x="7181850" y="1790700"/>
          <a:ext cx="143436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タイトルに戻るを押す</a:t>
          </a:r>
        </a:p>
      </xdr:txBody>
    </xdr:sp>
    <xdr:clientData/>
  </xdr:oneCellAnchor>
  <xdr:oneCellAnchor>
    <xdr:from>
      <xdr:col>0</xdr:col>
      <xdr:colOff>95250</xdr:colOff>
      <xdr:row>31</xdr:row>
      <xdr:rowOff>28575</xdr:rowOff>
    </xdr:from>
    <xdr:ext cx="1434367" cy="275717"/>
    <xdr:sp macro="" textlink="">
      <xdr:nvSpPr>
        <xdr:cNvPr id="32" name="テキスト ボックス 31"/>
        <xdr:cNvSpPr txBox="1"/>
      </xdr:nvSpPr>
      <xdr:spPr>
        <a:xfrm>
          <a:off x="95250" y="5343525"/>
          <a:ext cx="143436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タイトルに戻るを押す</a:t>
          </a:r>
        </a:p>
      </xdr:txBody>
    </xdr:sp>
    <xdr:clientData/>
  </xdr:oneCellAnchor>
  <xdr:oneCellAnchor>
    <xdr:from>
      <xdr:col>4</xdr:col>
      <xdr:colOff>114300</xdr:colOff>
      <xdr:row>23</xdr:row>
      <xdr:rowOff>47625</xdr:rowOff>
    </xdr:from>
    <xdr:ext cx="1759456" cy="275717"/>
    <xdr:sp macro="" textlink="">
      <xdr:nvSpPr>
        <xdr:cNvPr id="33" name="テキスト ボックス 32"/>
        <xdr:cNvSpPr txBox="1"/>
      </xdr:nvSpPr>
      <xdr:spPr>
        <a:xfrm>
          <a:off x="2857500" y="3990975"/>
          <a:ext cx="175945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プレイヤー死亡、時間切れ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22412</xdr:colOff>
      <xdr:row>76</xdr:row>
      <xdr:rowOff>20171</xdr:rowOff>
    </xdr:from>
    <xdr:to>
      <xdr:col>17</xdr:col>
      <xdr:colOff>365312</xdr:colOff>
      <xdr:row>100</xdr:row>
      <xdr:rowOff>133350</xdr:rowOff>
    </xdr:to>
    <xdr:pic>
      <xdr:nvPicPr>
        <xdr:cNvPr id="41" name="図 40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10012" y="13774271"/>
          <a:ext cx="7886700" cy="44565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10392</xdr:colOff>
      <xdr:row>36</xdr:row>
      <xdr:rowOff>9738</xdr:rowOff>
    </xdr:from>
    <xdr:to>
      <xdr:col>17</xdr:col>
      <xdr:colOff>0</xdr:colOff>
      <xdr:row>56</xdr:row>
      <xdr:rowOff>43962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82080" y="6105738"/>
          <a:ext cx="7585796" cy="3657387"/>
        </a:xfrm>
        <a:prstGeom prst="rect">
          <a:avLst/>
        </a:prstGeom>
      </xdr:spPr>
    </xdr:pic>
    <xdr:clientData/>
  </xdr:twoCellAnchor>
  <xdr:twoCellAnchor editAs="oneCell">
    <xdr:from>
      <xdr:col>6</xdr:col>
      <xdr:colOff>415637</xdr:colOff>
      <xdr:row>4</xdr:row>
      <xdr:rowOff>172805</xdr:rowOff>
    </xdr:from>
    <xdr:to>
      <xdr:col>16</xdr:col>
      <xdr:colOff>5595</xdr:colOff>
      <xdr:row>25</xdr:row>
      <xdr:rowOff>10698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73037" y="877655"/>
          <a:ext cx="6447958" cy="3749005"/>
        </a:xfrm>
        <a:prstGeom prst="rect">
          <a:avLst/>
        </a:prstGeom>
      </xdr:spPr>
    </xdr:pic>
    <xdr:clientData/>
  </xdr:twoCellAnchor>
  <xdr:twoCellAnchor>
    <xdr:from>
      <xdr:col>9</xdr:col>
      <xdr:colOff>588818</xdr:colOff>
      <xdr:row>28</xdr:row>
      <xdr:rowOff>4</xdr:rowOff>
    </xdr:from>
    <xdr:to>
      <xdr:col>11</xdr:col>
      <xdr:colOff>138546</xdr:colOff>
      <xdr:row>34</xdr:row>
      <xdr:rowOff>161925</xdr:rowOff>
    </xdr:to>
    <xdr:sp macro="" textlink="">
      <xdr:nvSpPr>
        <xdr:cNvPr id="11" name="下矢印 10"/>
        <xdr:cNvSpPr/>
      </xdr:nvSpPr>
      <xdr:spPr>
        <a:xfrm>
          <a:off x="4703618" y="4819654"/>
          <a:ext cx="921328" cy="120014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24</xdr:col>
      <xdr:colOff>10366</xdr:colOff>
      <xdr:row>36</xdr:row>
      <xdr:rowOff>801</xdr:rowOff>
    </xdr:from>
    <xdr:to>
      <xdr:col>33</xdr:col>
      <xdr:colOff>64287</xdr:colOff>
      <xdr:row>56</xdr:row>
      <xdr:rowOff>49284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224652" y="6368944"/>
          <a:ext cx="6177135" cy="3586340"/>
        </a:xfrm>
        <a:prstGeom prst="rect">
          <a:avLst/>
        </a:prstGeom>
      </xdr:spPr>
    </xdr:pic>
    <xdr:clientData/>
  </xdr:twoCellAnchor>
  <xdr:twoCellAnchor>
    <xdr:from>
      <xdr:col>9</xdr:col>
      <xdr:colOff>588818</xdr:colOff>
      <xdr:row>56</xdr:row>
      <xdr:rowOff>149679</xdr:rowOff>
    </xdr:from>
    <xdr:to>
      <xdr:col>11</xdr:col>
      <xdr:colOff>138546</xdr:colOff>
      <xdr:row>75</xdr:row>
      <xdr:rowOff>119062</xdr:rowOff>
    </xdr:to>
    <xdr:sp macro="" textlink="">
      <xdr:nvSpPr>
        <xdr:cNvPr id="18" name="下矢印 17"/>
        <xdr:cNvSpPr/>
      </xdr:nvSpPr>
      <xdr:spPr>
        <a:xfrm>
          <a:off x="4670961" y="10055679"/>
          <a:ext cx="910442" cy="333034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24</xdr:col>
      <xdr:colOff>9523</xdr:colOff>
      <xdr:row>77</xdr:row>
      <xdr:rowOff>4329</xdr:rowOff>
    </xdr:from>
    <xdr:to>
      <xdr:col>35</xdr:col>
      <xdr:colOff>359345</xdr:colOff>
      <xdr:row>101</xdr:row>
      <xdr:rowOff>139044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56796" y="13339329"/>
          <a:ext cx="7969823" cy="4652096"/>
        </a:xfrm>
        <a:prstGeom prst="rect">
          <a:avLst/>
        </a:prstGeom>
      </xdr:spPr>
    </xdr:pic>
    <xdr:clientData/>
  </xdr:twoCellAnchor>
  <xdr:twoCellAnchor>
    <xdr:from>
      <xdr:col>10</xdr:col>
      <xdr:colOff>398319</xdr:colOff>
      <xdr:row>65</xdr:row>
      <xdr:rowOff>30304</xdr:rowOff>
    </xdr:from>
    <xdr:to>
      <xdr:col>28</xdr:col>
      <xdr:colOff>588818</xdr:colOff>
      <xdr:row>76</xdr:row>
      <xdr:rowOff>71261</xdr:rowOff>
    </xdr:to>
    <xdr:sp macro="" textlink="">
      <xdr:nvSpPr>
        <xdr:cNvPr id="2" name="屈折矢印 1"/>
        <xdr:cNvSpPr/>
      </xdr:nvSpPr>
      <xdr:spPr>
        <a:xfrm flipV="1">
          <a:off x="5247410" y="11287122"/>
          <a:ext cx="12659590" cy="1945957"/>
        </a:xfrm>
        <a:prstGeom prst="bent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242453</xdr:colOff>
      <xdr:row>63</xdr:row>
      <xdr:rowOff>51954</xdr:rowOff>
    </xdr:from>
    <xdr:to>
      <xdr:col>10</xdr:col>
      <xdr:colOff>581526</xdr:colOff>
      <xdr:row>69</xdr:row>
      <xdr:rowOff>17319</xdr:rowOff>
    </xdr:to>
    <xdr:sp macro="" textlink="">
      <xdr:nvSpPr>
        <xdr:cNvPr id="3" name="正方形/長方形 2"/>
        <xdr:cNvSpPr/>
      </xdr:nvSpPr>
      <xdr:spPr>
        <a:xfrm>
          <a:off x="5050071" y="10830243"/>
          <a:ext cx="339073" cy="988050"/>
        </a:xfrm>
        <a:prstGeom prst="rect">
          <a:avLst/>
        </a:prstGeom>
        <a:ln>
          <a:solidFill>
            <a:schemeClr val="accent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111672</xdr:colOff>
      <xdr:row>109</xdr:row>
      <xdr:rowOff>55493</xdr:rowOff>
    </xdr:from>
    <xdr:to>
      <xdr:col>19</xdr:col>
      <xdr:colOff>582098</xdr:colOff>
      <xdr:row>117</xdr:row>
      <xdr:rowOff>73269</xdr:rowOff>
    </xdr:to>
    <xdr:grpSp>
      <xdr:nvGrpSpPr>
        <xdr:cNvPr id="8" name="グループ化 7"/>
        <xdr:cNvGrpSpPr/>
      </xdr:nvGrpSpPr>
      <xdr:grpSpPr>
        <a:xfrm flipV="1">
          <a:off x="13273490" y="18932311"/>
          <a:ext cx="470426" cy="1403231"/>
          <a:chOff x="11118910" y="20810468"/>
          <a:chExt cx="455037" cy="1474660"/>
        </a:xfrm>
      </xdr:grpSpPr>
      <xdr:sp macro="" textlink="">
        <xdr:nvSpPr>
          <xdr:cNvPr id="26" name="正方形/長方形 25"/>
          <xdr:cNvSpPr/>
        </xdr:nvSpPr>
        <xdr:spPr>
          <a:xfrm flipH="1">
            <a:off x="11118910" y="20810468"/>
            <a:ext cx="455037" cy="1242173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7" name="図 26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 flipH="1">
            <a:off x="11139121" y="21031333"/>
            <a:ext cx="425927" cy="1253795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139406</xdr:colOff>
      <xdr:row>10</xdr:row>
      <xdr:rowOff>152400</xdr:rowOff>
    </xdr:from>
    <xdr:to>
      <xdr:col>45</xdr:col>
      <xdr:colOff>190503</xdr:colOff>
      <xdr:row>117</xdr:row>
      <xdr:rowOff>79389</xdr:rowOff>
    </xdr:to>
    <xdr:grpSp>
      <xdr:nvGrpSpPr>
        <xdr:cNvPr id="73" name="グループ化 72"/>
        <xdr:cNvGrpSpPr/>
      </xdr:nvGrpSpPr>
      <xdr:grpSpPr>
        <a:xfrm>
          <a:off x="7066679" y="1884218"/>
          <a:ext cx="24296551" cy="18457444"/>
          <a:chOff x="17970206" y="2057400"/>
          <a:chExt cx="24054097" cy="20310489"/>
        </a:xfrm>
      </xdr:grpSpPr>
      <xdr:sp macro="" textlink="">
        <xdr:nvSpPr>
          <xdr:cNvPr id="4" name="屈折矢印 3"/>
          <xdr:cNvSpPr/>
        </xdr:nvSpPr>
        <xdr:spPr>
          <a:xfrm rot="16200000">
            <a:off x="22078337" y="2231437"/>
            <a:ext cx="20119999" cy="19771926"/>
          </a:xfrm>
          <a:prstGeom prst="bentUpArrow">
            <a:avLst>
              <a:gd name="adj1" fmla="val 3948"/>
              <a:gd name="adj2" fmla="val 4187"/>
              <a:gd name="adj3" fmla="val 586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" name="正方形/長方形 4"/>
          <xdr:cNvSpPr/>
        </xdr:nvSpPr>
        <xdr:spPr>
          <a:xfrm>
            <a:off x="17972155" y="19260898"/>
            <a:ext cx="454915" cy="1414454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" name="正方形/長方形 21"/>
          <xdr:cNvSpPr/>
        </xdr:nvSpPr>
        <xdr:spPr>
          <a:xfrm>
            <a:off x="30922493" y="19463273"/>
            <a:ext cx="461918" cy="131018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" name="正方形/長方形 22"/>
          <xdr:cNvSpPr/>
        </xdr:nvSpPr>
        <xdr:spPr>
          <a:xfrm rot="16200000" flipH="1">
            <a:off x="24447584" y="14123943"/>
            <a:ext cx="457312" cy="13412067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" name="正方形/長方形 23"/>
          <xdr:cNvSpPr/>
        </xdr:nvSpPr>
        <xdr:spPr>
          <a:xfrm>
            <a:off x="17988718" y="19719965"/>
            <a:ext cx="424222" cy="1317990"/>
          </a:xfrm>
          <a:prstGeom prst="rect">
            <a:avLst/>
          </a:prstGeom>
          <a:ln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7" name="図 6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30942702" y="19691371"/>
            <a:ext cx="432811" cy="1321139"/>
          </a:xfrm>
          <a:prstGeom prst="rect">
            <a:avLst/>
          </a:prstGeom>
        </xdr:spPr>
      </xdr:pic>
      <xdr:sp macro="" textlink="">
        <xdr:nvSpPr>
          <xdr:cNvPr id="28" name="正方形/長方形 27"/>
          <xdr:cNvSpPr/>
        </xdr:nvSpPr>
        <xdr:spPr>
          <a:xfrm rot="16200000" flipH="1">
            <a:off x="32819381" y="13162966"/>
            <a:ext cx="511646" cy="17898199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9" name="図 28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41307109" y="20855434"/>
            <a:ext cx="717191" cy="1321139"/>
          </a:xfrm>
          <a:prstGeom prst="rect">
            <a:avLst/>
          </a:prstGeom>
        </xdr:spPr>
      </xdr:pic>
      <xdr:pic>
        <xdr:nvPicPr>
          <xdr:cNvPr id="30" name="図 29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4130206" y="21014229"/>
            <a:ext cx="452604" cy="1321139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469572</xdr:colOff>
      <xdr:row>43</xdr:row>
      <xdr:rowOff>50288</xdr:rowOff>
    </xdr:from>
    <xdr:to>
      <xdr:col>23</xdr:col>
      <xdr:colOff>157844</xdr:colOff>
      <xdr:row>48</xdr:row>
      <xdr:rowOff>116547</xdr:rowOff>
    </xdr:to>
    <xdr:sp macro="" textlink="">
      <xdr:nvSpPr>
        <xdr:cNvPr id="32" name="左右矢印 31"/>
        <xdr:cNvSpPr/>
      </xdr:nvSpPr>
      <xdr:spPr>
        <a:xfrm>
          <a:off x="22921358" y="7656681"/>
          <a:ext cx="3770415" cy="950723"/>
        </a:xfrm>
        <a:prstGeom prst="left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467593</xdr:colOff>
      <xdr:row>40</xdr:row>
      <xdr:rowOff>97217</xdr:rowOff>
    </xdr:from>
    <xdr:to>
      <xdr:col>21</xdr:col>
      <xdr:colOff>2548</xdr:colOff>
      <xdr:row>117</xdr:row>
      <xdr:rowOff>79197</xdr:rowOff>
    </xdr:to>
    <xdr:grpSp>
      <xdr:nvGrpSpPr>
        <xdr:cNvPr id="13" name="グループ化 12"/>
        <xdr:cNvGrpSpPr/>
      </xdr:nvGrpSpPr>
      <xdr:grpSpPr>
        <a:xfrm>
          <a:off x="1853048" y="7024490"/>
          <a:ext cx="12696773" cy="13316980"/>
          <a:chOff x="12936682" y="7024343"/>
          <a:chExt cx="5730373" cy="12129663"/>
        </a:xfrm>
      </xdr:grpSpPr>
      <xdr:sp macro="" textlink="">
        <xdr:nvSpPr>
          <xdr:cNvPr id="12" name="L 字 11"/>
          <xdr:cNvSpPr/>
        </xdr:nvSpPr>
        <xdr:spPr>
          <a:xfrm>
            <a:off x="12936682" y="7024343"/>
            <a:ext cx="5168585" cy="12129663"/>
          </a:xfrm>
          <a:prstGeom prst="corner">
            <a:avLst>
              <a:gd name="adj1" fmla="val 4335"/>
              <a:gd name="adj2" fmla="val 4109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4" name="正方形/長方形 33"/>
          <xdr:cNvSpPr/>
        </xdr:nvSpPr>
        <xdr:spPr>
          <a:xfrm rot="5400000">
            <a:off x="17939278" y="18412929"/>
            <a:ext cx="397147" cy="1058407"/>
          </a:xfrm>
          <a:prstGeom prst="rect">
            <a:avLst/>
          </a:prstGeom>
          <a:ln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4" name="正方形/長方形 73"/>
          <xdr:cNvSpPr/>
        </xdr:nvSpPr>
        <xdr:spPr>
          <a:xfrm rot="5400000">
            <a:off x="17955525" y="18765492"/>
            <a:ext cx="397147" cy="112931"/>
          </a:xfrm>
          <a:prstGeom prst="rect">
            <a:avLst/>
          </a:prstGeom>
          <a:ln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2</xdr:col>
      <xdr:colOff>469343</xdr:colOff>
      <xdr:row>39</xdr:row>
      <xdr:rowOff>38094</xdr:rowOff>
    </xdr:from>
    <xdr:to>
      <xdr:col>5</xdr:col>
      <xdr:colOff>547688</xdr:colOff>
      <xdr:row>70</xdr:row>
      <xdr:rowOff>132140</xdr:rowOff>
    </xdr:to>
    <xdr:grpSp>
      <xdr:nvGrpSpPr>
        <xdr:cNvPr id="16" name="グループ化 15"/>
        <xdr:cNvGrpSpPr/>
      </xdr:nvGrpSpPr>
      <xdr:grpSpPr>
        <a:xfrm>
          <a:off x="1854798" y="6792185"/>
          <a:ext cx="2156526" cy="5462682"/>
          <a:chOff x="12899468" y="2324099"/>
          <a:chExt cx="2150033" cy="6009071"/>
        </a:xfrm>
      </xdr:grpSpPr>
      <xdr:sp macro="" textlink="">
        <xdr:nvSpPr>
          <xdr:cNvPr id="14" name="屈折矢印 13"/>
          <xdr:cNvSpPr/>
        </xdr:nvSpPr>
        <xdr:spPr>
          <a:xfrm rot="5400000" flipH="1">
            <a:off x="11269384" y="3954183"/>
            <a:ext cx="5410201" cy="2150033"/>
          </a:xfrm>
          <a:prstGeom prst="bentUpArrow">
            <a:avLst>
              <a:gd name="adj1" fmla="val 21474"/>
              <a:gd name="adj2" fmla="val 18432"/>
              <a:gd name="adj3" fmla="val 21422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0" name="正方形/長方形 39"/>
          <xdr:cNvSpPr/>
        </xdr:nvSpPr>
        <xdr:spPr>
          <a:xfrm>
            <a:off x="12909421" y="7221603"/>
            <a:ext cx="434491" cy="1111567"/>
          </a:xfrm>
          <a:prstGeom prst="rect">
            <a:avLst/>
          </a:prstGeom>
          <a:ln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16</xdr:col>
      <xdr:colOff>309564</xdr:colOff>
      <xdr:row>20</xdr:row>
      <xdr:rowOff>47623</xdr:rowOff>
    </xdr:from>
    <xdr:to>
      <xdr:col>29</xdr:col>
      <xdr:colOff>23814</xdr:colOff>
      <xdr:row>35</xdr:row>
      <xdr:rowOff>119063</xdr:rowOff>
    </xdr:to>
    <xdr:sp macro="" textlink="">
      <xdr:nvSpPr>
        <xdr:cNvPr id="15" name="屈折矢印 14"/>
        <xdr:cNvSpPr/>
      </xdr:nvSpPr>
      <xdr:spPr>
        <a:xfrm rot="16200000">
          <a:off x="25288876" y="976311"/>
          <a:ext cx="2928940" cy="8691563"/>
        </a:xfrm>
        <a:prstGeom prst="bentUpArrow">
          <a:avLst>
            <a:gd name="adj1" fmla="val 25000"/>
            <a:gd name="adj2" fmla="val 18985"/>
            <a:gd name="adj3" fmla="val 3928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123825</xdr:colOff>
      <xdr:row>21</xdr:row>
      <xdr:rowOff>142875</xdr:rowOff>
    </xdr:from>
    <xdr:to>
      <xdr:col>6</xdr:col>
      <xdr:colOff>438150</xdr:colOff>
      <xdr:row>36</xdr:row>
      <xdr:rowOff>133350</xdr:rowOff>
    </xdr:to>
    <xdr:sp macro="" textlink="">
      <xdr:nvSpPr>
        <xdr:cNvPr id="26" name="フローチャート: 処理 25"/>
        <xdr:cNvSpPr/>
      </xdr:nvSpPr>
      <xdr:spPr>
        <a:xfrm>
          <a:off x="1495425" y="3914775"/>
          <a:ext cx="3057525" cy="2562225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5</xdr:col>
      <xdr:colOff>504825</xdr:colOff>
      <xdr:row>19</xdr:row>
      <xdr:rowOff>104775</xdr:rowOff>
    </xdr:to>
    <xdr:sp macro="" textlink="">
      <xdr:nvSpPr>
        <xdr:cNvPr id="11" name="フローチャート: 処理 10"/>
        <xdr:cNvSpPr/>
      </xdr:nvSpPr>
      <xdr:spPr>
        <a:xfrm>
          <a:off x="4114800" y="22288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000">
              <a:solidFill>
                <a:schemeClr val="tx1"/>
              </a:solidFill>
            </a:rPr>
            <a:t>ゲームスタート</a:t>
          </a:r>
        </a:p>
      </xdr:txBody>
    </xdr:sp>
    <xdr:clientData/>
  </xdr:twoCellAnchor>
  <xdr:twoCellAnchor>
    <xdr:from>
      <xdr:col>3</xdr:col>
      <xdr:colOff>0</xdr:colOff>
      <xdr:row>24</xdr:row>
      <xdr:rowOff>0</xdr:rowOff>
    </xdr:from>
    <xdr:to>
      <xdr:col>5</xdr:col>
      <xdr:colOff>504825</xdr:colOff>
      <xdr:row>26</xdr:row>
      <xdr:rowOff>104775</xdr:rowOff>
    </xdr:to>
    <xdr:sp macro="" textlink="">
      <xdr:nvSpPr>
        <xdr:cNvPr id="12" name="フローチャート: 処理 11"/>
        <xdr:cNvSpPr/>
      </xdr:nvSpPr>
      <xdr:spPr>
        <a:xfrm>
          <a:off x="4114800" y="342900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敵襲来</a:t>
          </a:r>
        </a:p>
      </xdr:txBody>
    </xdr:sp>
    <xdr:clientData/>
  </xdr:twoCellAnchor>
  <xdr:twoCellAnchor>
    <xdr:from>
      <xdr:col>4</xdr:col>
      <xdr:colOff>252413</xdr:colOff>
      <xdr:row>19</xdr:row>
      <xdr:rowOff>104775</xdr:rowOff>
    </xdr:from>
    <xdr:to>
      <xdr:col>4</xdr:col>
      <xdr:colOff>252413</xdr:colOff>
      <xdr:row>24</xdr:row>
      <xdr:rowOff>0</xdr:rowOff>
    </xdr:to>
    <xdr:cxnSp macro="">
      <xdr:nvCxnSpPr>
        <xdr:cNvPr id="14" name="直線矢印コネクタ 13"/>
        <xdr:cNvCxnSpPr>
          <a:stCxn id="11" idx="2"/>
          <a:endCxn id="12" idx="0"/>
        </xdr:cNvCxnSpPr>
      </xdr:nvCxnSpPr>
      <xdr:spPr>
        <a:xfrm>
          <a:off x="5053013" y="267652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41</xdr:row>
      <xdr:rowOff>0</xdr:rowOff>
    </xdr:from>
    <xdr:to>
      <xdr:col>5</xdr:col>
      <xdr:colOff>504825</xdr:colOff>
      <xdr:row>43</xdr:row>
      <xdr:rowOff>104775</xdr:rowOff>
    </xdr:to>
    <xdr:sp macro="" textlink="">
      <xdr:nvSpPr>
        <xdr:cNvPr id="16" name="フローチャート: 処理 15"/>
        <xdr:cNvSpPr/>
      </xdr:nvSpPr>
      <xdr:spPr>
        <a:xfrm>
          <a:off x="41148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ゲームクリア</a:t>
          </a:r>
        </a:p>
      </xdr:txBody>
    </xdr:sp>
    <xdr:clientData/>
  </xdr:twoCellAnchor>
  <xdr:twoCellAnchor>
    <xdr:from>
      <xdr:col>7</xdr:col>
      <xdr:colOff>0</xdr:colOff>
      <xdr:row>41</xdr:row>
      <xdr:rowOff>0</xdr:rowOff>
    </xdr:from>
    <xdr:to>
      <xdr:col>9</xdr:col>
      <xdr:colOff>504825</xdr:colOff>
      <xdr:row>43</xdr:row>
      <xdr:rowOff>104775</xdr:rowOff>
    </xdr:to>
    <xdr:sp macro="" textlink="">
      <xdr:nvSpPr>
        <xdr:cNvPr id="17" name="フローチャート: 処理 16"/>
        <xdr:cNvSpPr/>
      </xdr:nvSpPr>
      <xdr:spPr>
        <a:xfrm>
          <a:off x="68580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3</xdr:col>
      <xdr:colOff>0</xdr:colOff>
      <xdr:row>31</xdr:row>
      <xdr:rowOff>0</xdr:rowOff>
    </xdr:from>
    <xdr:to>
      <xdr:col>5</xdr:col>
      <xdr:colOff>504825</xdr:colOff>
      <xdr:row>33</xdr:row>
      <xdr:rowOff>104775</xdr:rowOff>
    </xdr:to>
    <xdr:sp macro="" textlink="">
      <xdr:nvSpPr>
        <xdr:cNvPr id="22" name="フローチャート: 処理 21"/>
        <xdr:cNvSpPr/>
      </xdr:nvSpPr>
      <xdr:spPr>
        <a:xfrm>
          <a:off x="41148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迎撃</a:t>
          </a:r>
        </a:p>
      </xdr:txBody>
    </xdr:sp>
    <xdr:clientData/>
  </xdr:twoCellAnchor>
  <xdr:twoCellAnchor>
    <xdr:from>
      <xdr:col>4</xdr:col>
      <xdr:colOff>252413</xdr:colOff>
      <xdr:row>26</xdr:row>
      <xdr:rowOff>104775</xdr:rowOff>
    </xdr:from>
    <xdr:to>
      <xdr:col>4</xdr:col>
      <xdr:colOff>252413</xdr:colOff>
      <xdr:row>31</xdr:row>
      <xdr:rowOff>0</xdr:rowOff>
    </xdr:to>
    <xdr:cxnSp macro="">
      <xdr:nvCxnSpPr>
        <xdr:cNvPr id="23" name="直線矢印コネクタ 22"/>
        <xdr:cNvCxnSpPr>
          <a:stCxn id="12" idx="2"/>
          <a:endCxn id="22" idx="0"/>
        </xdr:cNvCxnSpPr>
      </xdr:nvCxnSpPr>
      <xdr:spPr>
        <a:xfrm>
          <a:off x="5053013" y="387667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25</xdr:row>
      <xdr:rowOff>52389</xdr:rowOff>
    </xdr:from>
    <xdr:to>
      <xdr:col>4</xdr:col>
      <xdr:colOff>252413</xdr:colOff>
      <xdr:row>33</xdr:row>
      <xdr:rowOff>104776</xdr:rowOff>
    </xdr:to>
    <xdr:cxnSp macro="">
      <xdr:nvCxnSpPr>
        <xdr:cNvPr id="28" name="カギ線コネクタ 27"/>
        <xdr:cNvCxnSpPr>
          <a:stCxn id="22" idx="2"/>
          <a:endCxn id="12" idx="1"/>
        </xdr:cNvCxnSpPr>
      </xdr:nvCxnSpPr>
      <xdr:spPr>
        <a:xfrm rot="5400000" flipH="1">
          <a:off x="3871913" y="3895726"/>
          <a:ext cx="1423987" cy="938213"/>
        </a:xfrm>
        <a:prstGeom prst="bentConnector4">
          <a:avLst>
            <a:gd name="adj1" fmla="val -16054"/>
            <a:gd name="adj2" fmla="val 12436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252414</xdr:colOff>
      <xdr:row>26</xdr:row>
      <xdr:rowOff>104774</xdr:rowOff>
    </xdr:from>
    <xdr:to>
      <xdr:col>8</xdr:col>
      <xdr:colOff>252414</xdr:colOff>
      <xdr:row>40</xdr:row>
      <xdr:rowOff>171449</xdr:rowOff>
    </xdr:to>
    <xdr:cxnSp macro="">
      <xdr:nvCxnSpPr>
        <xdr:cNvPr id="30" name="カギ線コネクタ 29"/>
        <xdr:cNvCxnSpPr>
          <a:stCxn id="12" idx="2"/>
          <a:endCxn id="17" idx="0"/>
        </xdr:cNvCxnSpPr>
      </xdr:nvCxnSpPr>
      <xdr:spPr>
        <a:xfrm rot="16200000" flipH="1">
          <a:off x="4848226" y="4081462"/>
          <a:ext cx="3152775" cy="2743200"/>
        </a:xfrm>
        <a:prstGeom prst="bentConnector3">
          <a:avLst>
            <a:gd name="adj1" fmla="val 1447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252413</xdr:colOff>
      <xdr:row>33</xdr:row>
      <xdr:rowOff>104775</xdr:rowOff>
    </xdr:from>
    <xdr:to>
      <xdr:col>4</xdr:col>
      <xdr:colOff>252413</xdr:colOff>
      <xdr:row>41</xdr:row>
      <xdr:rowOff>0</xdr:rowOff>
    </xdr:to>
    <xdr:cxnSp macro="">
      <xdr:nvCxnSpPr>
        <xdr:cNvPr id="33" name="直線矢印コネクタ 32"/>
        <xdr:cNvCxnSpPr>
          <a:stCxn id="22" idx="2"/>
          <a:endCxn id="16" idx="0"/>
        </xdr:cNvCxnSpPr>
      </xdr:nvCxnSpPr>
      <xdr:spPr>
        <a:xfrm>
          <a:off x="5053013" y="5076825"/>
          <a:ext cx="0" cy="1266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304800</xdr:colOff>
      <xdr:row>37</xdr:row>
      <xdr:rowOff>95250</xdr:rowOff>
    </xdr:from>
    <xdr:ext cx="981231" cy="275717"/>
    <xdr:sp macro="" textlink="">
      <xdr:nvSpPr>
        <xdr:cNvPr id="2" name="文字方塊 1"/>
        <xdr:cNvSpPr txBox="1"/>
      </xdr:nvSpPr>
      <xdr:spPr>
        <a:xfrm>
          <a:off x="5791200" y="6610350"/>
          <a:ext cx="981231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耐久度（</a:t>
          </a:r>
          <a:r>
            <a:rPr kumimoji="1" lang="en-US" altLang="ja-JP" sz="1100"/>
            <a:t>HP</a:t>
          </a:r>
          <a:r>
            <a:rPr kumimoji="1" lang="ja-JP" altLang="en-US" sz="1100"/>
            <a:t>）</a:t>
          </a:r>
          <a:r>
            <a:rPr kumimoji="1" lang="en-US" altLang="ja-JP" sz="1100"/>
            <a:t>0</a:t>
          </a:r>
          <a:endParaRPr kumimoji="1" lang="ja-JP" altLang="en-US" sz="1100"/>
        </a:p>
      </xdr:txBody>
    </xdr:sp>
    <xdr:clientData/>
  </xdr:oneCellAnchor>
  <xdr:oneCellAnchor>
    <xdr:from>
      <xdr:col>4</xdr:col>
      <xdr:colOff>304800</xdr:colOff>
      <xdr:row>38</xdr:row>
      <xdr:rowOff>19050</xdr:rowOff>
    </xdr:from>
    <xdr:ext cx="748923" cy="275717"/>
    <xdr:sp macro="" textlink="">
      <xdr:nvSpPr>
        <xdr:cNvPr id="15" name="文字方塊 14"/>
        <xdr:cNvSpPr txBox="1"/>
      </xdr:nvSpPr>
      <xdr:spPr>
        <a:xfrm>
          <a:off x="3048000" y="6705600"/>
          <a:ext cx="74892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時間終了</a:t>
          </a:r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676275</xdr:colOff>
      <xdr:row>1</xdr:row>
      <xdr:rowOff>0</xdr:rowOff>
    </xdr:from>
    <xdr:to>
      <xdr:col>16</xdr:col>
      <xdr:colOff>447675</xdr:colOff>
      <xdr:row>33</xdr:row>
      <xdr:rowOff>7858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2075" y="171450"/>
          <a:ext cx="10058400" cy="5665708"/>
        </a:xfrm>
        <a:prstGeom prst="rect">
          <a:avLst/>
        </a:prstGeom>
      </xdr:spPr>
    </xdr:pic>
    <xdr:clientData/>
  </xdr:twoCellAnchor>
  <xdr:twoCellAnchor>
    <xdr:from>
      <xdr:col>17</xdr:col>
      <xdr:colOff>231322</xdr:colOff>
      <xdr:row>19</xdr:row>
      <xdr:rowOff>131990</xdr:rowOff>
    </xdr:from>
    <xdr:to>
      <xdr:col>21</xdr:col>
      <xdr:colOff>489857</xdr:colOff>
      <xdr:row>23</xdr:row>
      <xdr:rowOff>95249</xdr:rowOff>
    </xdr:to>
    <xdr:sp macro="" textlink="">
      <xdr:nvSpPr>
        <xdr:cNvPr id="3" name="線吹き出し 1 (枠付き) 2"/>
        <xdr:cNvSpPr/>
      </xdr:nvSpPr>
      <xdr:spPr>
        <a:xfrm>
          <a:off x="11797393" y="3492954"/>
          <a:ext cx="2979964" cy="670831"/>
        </a:xfrm>
        <a:prstGeom prst="borderCallout1">
          <a:avLst>
            <a:gd name="adj1" fmla="val 18750"/>
            <a:gd name="adj2" fmla="val -8333"/>
            <a:gd name="adj3" fmla="val 108767"/>
            <a:gd name="adj4" fmla="val -4632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③スタートボタン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これを選ぶとゲーム画面に移動する</a:t>
          </a:r>
        </a:p>
      </xdr:txBody>
    </xdr:sp>
    <xdr:clientData/>
  </xdr:twoCellAnchor>
  <xdr:twoCellAnchor>
    <xdr:from>
      <xdr:col>16</xdr:col>
      <xdr:colOff>581026</xdr:colOff>
      <xdr:row>1</xdr:row>
      <xdr:rowOff>152401</xdr:rowOff>
    </xdr:from>
    <xdr:to>
      <xdr:col>20</xdr:col>
      <xdr:colOff>136071</xdr:colOff>
      <xdr:row>5</xdr:row>
      <xdr:rowOff>54430</xdr:rowOff>
    </xdr:to>
    <xdr:sp macro="" textlink="">
      <xdr:nvSpPr>
        <xdr:cNvPr id="4" name="線吹き出し 1 (枠付き) 3"/>
        <xdr:cNvSpPr/>
      </xdr:nvSpPr>
      <xdr:spPr>
        <a:xfrm>
          <a:off x="11466740" y="329294"/>
          <a:ext cx="2276474" cy="609600"/>
        </a:xfrm>
        <a:prstGeom prst="borderCallout1">
          <a:avLst>
            <a:gd name="adj1" fmla="val 18750"/>
            <a:gd name="adj2" fmla="val -8333"/>
            <a:gd name="adj3" fmla="val 51894"/>
            <a:gd name="adj4" fmla="val -3295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11</xdr:col>
      <xdr:colOff>28575</xdr:colOff>
      <xdr:row>22</xdr:row>
      <xdr:rowOff>57150</xdr:rowOff>
    </xdr:from>
    <xdr:to>
      <xdr:col>11</xdr:col>
      <xdr:colOff>409575</xdr:colOff>
      <xdr:row>24</xdr:row>
      <xdr:rowOff>95250</xdr:rowOff>
    </xdr:to>
    <xdr:sp macro="" textlink="">
      <xdr:nvSpPr>
        <xdr:cNvPr id="6" name="円/楕円 5"/>
        <xdr:cNvSpPr/>
      </xdr:nvSpPr>
      <xdr:spPr>
        <a:xfrm>
          <a:off x="7572375" y="3829050"/>
          <a:ext cx="381000" cy="3810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11</xdr:col>
      <xdr:colOff>85725</xdr:colOff>
      <xdr:row>27</xdr:row>
      <xdr:rowOff>114300</xdr:rowOff>
    </xdr:from>
    <xdr:to>
      <xdr:col>11</xdr:col>
      <xdr:colOff>466725</xdr:colOff>
      <xdr:row>29</xdr:row>
      <xdr:rowOff>152400</xdr:rowOff>
    </xdr:to>
    <xdr:sp macro="" textlink="">
      <xdr:nvSpPr>
        <xdr:cNvPr id="7" name="円/楕円 6"/>
        <xdr:cNvSpPr/>
      </xdr:nvSpPr>
      <xdr:spPr>
        <a:xfrm>
          <a:off x="7629525" y="4743450"/>
          <a:ext cx="381000" cy="3810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17</xdr:col>
      <xdr:colOff>312964</xdr:colOff>
      <xdr:row>25</xdr:row>
      <xdr:rowOff>131990</xdr:rowOff>
    </xdr:from>
    <xdr:to>
      <xdr:col>21</xdr:col>
      <xdr:colOff>231321</xdr:colOff>
      <xdr:row>29</xdr:row>
      <xdr:rowOff>40821</xdr:rowOff>
    </xdr:to>
    <xdr:sp macro="" textlink="">
      <xdr:nvSpPr>
        <xdr:cNvPr id="8" name="線吹き出し 1 (枠付き) 7"/>
        <xdr:cNvSpPr/>
      </xdr:nvSpPr>
      <xdr:spPr>
        <a:xfrm>
          <a:off x="11879035" y="4554311"/>
          <a:ext cx="2639786" cy="616403"/>
        </a:xfrm>
        <a:prstGeom prst="borderCallout1">
          <a:avLst>
            <a:gd name="adj1" fmla="val 18750"/>
            <a:gd name="adj2" fmla="val -8333"/>
            <a:gd name="adj3" fmla="val 85938"/>
            <a:gd name="adj4" fmla="val -8775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④終了ボタン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これを選ぶとゲームが終了する</a:t>
          </a:r>
          <a:endParaRPr kumimoji="1" lang="en-US" altLang="ja-JP" sz="1400" b="1"/>
        </a:p>
      </xdr:txBody>
    </xdr:sp>
    <xdr:clientData/>
  </xdr:twoCellAnchor>
  <xdr:twoCellAnchor>
    <xdr:from>
      <xdr:col>17</xdr:col>
      <xdr:colOff>489856</xdr:colOff>
      <xdr:row>10</xdr:row>
      <xdr:rowOff>23133</xdr:rowOff>
    </xdr:from>
    <xdr:to>
      <xdr:col>20</xdr:col>
      <xdr:colOff>489857</xdr:colOff>
      <xdr:row>13</xdr:row>
      <xdr:rowOff>81643</xdr:rowOff>
    </xdr:to>
    <xdr:sp macro="" textlink="">
      <xdr:nvSpPr>
        <xdr:cNvPr id="9" name="線吹き出し 1 (枠付き) 8"/>
        <xdr:cNvSpPr/>
      </xdr:nvSpPr>
      <xdr:spPr>
        <a:xfrm>
          <a:off x="12055927" y="1792062"/>
          <a:ext cx="2041073" cy="589188"/>
        </a:xfrm>
        <a:prstGeom prst="borderCallout1">
          <a:avLst>
            <a:gd name="adj1" fmla="val 18750"/>
            <a:gd name="adj2" fmla="val -8333"/>
            <a:gd name="adj3" fmla="val 96782"/>
            <a:gd name="adj4" fmla="val -33670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②タイトルロゴ</a:t>
          </a:r>
          <a:endParaRPr kumimoji="1" lang="en-US" altLang="ja-JP" sz="1400" b="1"/>
        </a:p>
        <a:p>
          <a:pPr algn="l"/>
          <a:r>
            <a:rPr kumimoji="1" lang="ja-JP" altLang="en-US" sz="1400" b="1"/>
            <a:t>タイトルロゴを表示する</a:t>
          </a:r>
        </a:p>
      </xdr:txBody>
    </xdr:sp>
    <xdr:clientData/>
  </xdr:twoCellAnchor>
  <xdr:twoCellAnchor>
    <xdr:from>
      <xdr:col>7</xdr:col>
      <xdr:colOff>69396</xdr:colOff>
      <xdr:row>9</xdr:row>
      <xdr:rowOff>166006</xdr:rowOff>
    </xdr:from>
    <xdr:to>
      <xdr:col>7</xdr:col>
      <xdr:colOff>450396</xdr:colOff>
      <xdr:row>12</xdr:row>
      <xdr:rowOff>27214</xdr:rowOff>
    </xdr:to>
    <xdr:sp macro="" textlink="">
      <xdr:nvSpPr>
        <xdr:cNvPr id="10" name="円/楕円 9"/>
        <xdr:cNvSpPr/>
      </xdr:nvSpPr>
      <xdr:spPr>
        <a:xfrm>
          <a:off x="4831896" y="1758042"/>
          <a:ext cx="38100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14</xdr:col>
      <xdr:colOff>613683</xdr:colOff>
      <xdr:row>2</xdr:row>
      <xdr:rowOff>111578</xdr:rowOff>
    </xdr:from>
    <xdr:to>
      <xdr:col>15</xdr:col>
      <xdr:colOff>314326</xdr:colOff>
      <xdr:row>4</xdr:row>
      <xdr:rowOff>149679</xdr:rowOff>
    </xdr:to>
    <xdr:sp macro="" textlink="">
      <xdr:nvSpPr>
        <xdr:cNvPr id="11" name="円/楕円 10"/>
        <xdr:cNvSpPr/>
      </xdr:nvSpPr>
      <xdr:spPr>
        <a:xfrm>
          <a:off x="10138683" y="465364"/>
          <a:ext cx="38100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16</xdr:col>
      <xdr:colOff>66115</xdr:colOff>
      <xdr:row>30</xdr:row>
      <xdr:rowOff>159684</xdr:rowOff>
    </xdr:from>
    <xdr:to>
      <xdr:col>26</xdr:col>
      <xdr:colOff>47625</xdr:colOff>
      <xdr:row>39</xdr:row>
      <xdr:rowOff>119062</xdr:rowOff>
    </xdr:to>
    <xdr:sp macro="" textlink="">
      <xdr:nvSpPr>
        <xdr:cNvPr id="12" name="テキスト ボックス 11"/>
        <xdr:cNvSpPr txBox="1"/>
      </xdr:nvSpPr>
      <xdr:spPr>
        <a:xfrm>
          <a:off x="11115115" y="5160309"/>
          <a:ext cx="6887135" cy="1459566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3600">
              <a:solidFill>
                <a:srgbClr val="FF0000"/>
              </a:solidFill>
            </a:rPr>
            <a:t>④</a:t>
          </a:r>
          <a:r>
            <a:rPr kumimoji="1" lang="en-US" altLang="ja-JP" sz="3600">
              <a:solidFill>
                <a:srgbClr val="FF0000"/>
              </a:solidFill>
            </a:rPr>
            <a:t>END</a:t>
          </a:r>
          <a:r>
            <a:rPr kumimoji="1" lang="ja-JP" altLang="en-US" sz="3600">
              <a:solidFill>
                <a:srgbClr val="FF0000"/>
              </a:solidFill>
            </a:rPr>
            <a:t>のプログラムは</a:t>
          </a:r>
          <a:endParaRPr kumimoji="1" lang="en-US" altLang="ja-JP" sz="3600">
            <a:solidFill>
              <a:srgbClr val="FF0000"/>
            </a:solidFill>
          </a:endParaRPr>
        </a:p>
        <a:p>
          <a:r>
            <a:rPr kumimoji="1" lang="ja-JP" altLang="en-US" sz="3600">
              <a:solidFill>
                <a:srgbClr val="FF0000"/>
              </a:solidFill>
            </a:rPr>
            <a:t>ゲームショウでは非表示にしておく</a:t>
          </a:r>
        </a:p>
      </xdr:txBody>
    </xdr:sp>
    <xdr:clientData/>
  </xdr:twoCellAnchor>
  <xdr:twoCellAnchor editAs="oneCell">
    <xdr:from>
      <xdr:col>32</xdr:col>
      <xdr:colOff>283028</xdr:colOff>
      <xdr:row>7</xdr:row>
      <xdr:rowOff>0</xdr:rowOff>
    </xdr:from>
    <xdr:to>
      <xdr:col>36</xdr:col>
      <xdr:colOff>598805</xdr:colOff>
      <xdr:row>19</xdr:row>
      <xdr:rowOff>105500</xdr:rowOff>
    </xdr:to>
    <xdr:pic>
      <xdr:nvPicPr>
        <xdr:cNvPr id="22" name="図 21"/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71228" y="1514475"/>
          <a:ext cx="3058977" cy="2162900"/>
        </a:xfrm>
        <a:prstGeom prst="rect">
          <a:avLst/>
        </a:prstGeom>
      </xdr:spPr>
    </xdr:pic>
    <xdr:clientData/>
  </xdr:twoCellAnchor>
  <xdr:twoCellAnchor>
    <xdr:from>
      <xdr:col>30</xdr:col>
      <xdr:colOff>0</xdr:colOff>
      <xdr:row>20</xdr:row>
      <xdr:rowOff>172811</xdr:rowOff>
    </xdr:from>
    <xdr:to>
      <xdr:col>34</xdr:col>
      <xdr:colOff>244928</xdr:colOff>
      <xdr:row>24</xdr:row>
      <xdr:rowOff>68037</xdr:rowOff>
    </xdr:to>
    <xdr:sp macro="" textlink="">
      <xdr:nvSpPr>
        <xdr:cNvPr id="23" name="線吹き出し 1 (枠付き) 22"/>
        <xdr:cNvSpPr/>
      </xdr:nvSpPr>
      <xdr:spPr>
        <a:xfrm>
          <a:off x="18516600" y="3916136"/>
          <a:ext cx="2988128" cy="581026"/>
        </a:xfrm>
        <a:prstGeom prst="borderCallout1">
          <a:avLst>
            <a:gd name="adj1" fmla="val -5508"/>
            <a:gd name="adj2" fmla="val 19443"/>
            <a:gd name="adj3" fmla="val -187525"/>
            <a:gd name="adj4" fmla="val 86961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①選択ボタン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これを押すと上下の項目へ移る</a:t>
          </a:r>
          <a:endParaRPr kumimoji="1" lang="en-US" altLang="ja-JP" sz="1400" b="1"/>
        </a:p>
      </xdr:txBody>
    </xdr:sp>
    <xdr:clientData/>
  </xdr:twoCellAnchor>
  <xdr:twoCellAnchor>
    <xdr:from>
      <xdr:col>33</xdr:col>
      <xdr:colOff>69396</xdr:colOff>
      <xdr:row>12</xdr:row>
      <xdr:rowOff>68035</xdr:rowOff>
    </xdr:from>
    <xdr:to>
      <xdr:col>33</xdr:col>
      <xdr:colOff>462766</xdr:colOff>
      <xdr:row>14</xdr:row>
      <xdr:rowOff>106136</xdr:rowOff>
    </xdr:to>
    <xdr:sp macro="" textlink="">
      <xdr:nvSpPr>
        <xdr:cNvPr id="24" name="円/楕円 23"/>
        <xdr:cNvSpPr/>
      </xdr:nvSpPr>
      <xdr:spPr>
        <a:xfrm>
          <a:off x="20643396" y="2439760"/>
          <a:ext cx="393370" cy="38100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</a:p>
      </xdr:txBody>
    </xdr:sp>
    <xdr:clientData/>
  </xdr:twoCellAnchor>
  <xdr:twoCellAnchor>
    <xdr:from>
      <xdr:col>38</xdr:col>
      <xdr:colOff>262618</xdr:colOff>
      <xdr:row>11</xdr:row>
      <xdr:rowOff>155120</xdr:rowOff>
    </xdr:from>
    <xdr:to>
      <xdr:col>43</xdr:col>
      <xdr:colOff>390525</xdr:colOff>
      <xdr:row>16</xdr:row>
      <xdr:rowOff>103413</xdr:rowOff>
    </xdr:to>
    <xdr:sp macro="" textlink="">
      <xdr:nvSpPr>
        <xdr:cNvPr id="25" name="線吹き出し 1 (枠付き) 24"/>
        <xdr:cNvSpPr/>
      </xdr:nvSpPr>
      <xdr:spPr>
        <a:xfrm>
          <a:off x="24265618" y="2355395"/>
          <a:ext cx="3556907" cy="805543"/>
        </a:xfrm>
        <a:prstGeom prst="borderCallout1">
          <a:avLst>
            <a:gd name="adj1" fmla="val 12760"/>
            <a:gd name="adj2" fmla="val -3523"/>
            <a:gd name="adj3" fmla="val -24651"/>
            <a:gd name="adj4" fmla="val -55530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②決定ボタン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これを押すと選択されている項目の操作を</a:t>
          </a:r>
          <a:endParaRPr kumimoji="1" lang="en-US" altLang="ja-JP" sz="1400" b="1"/>
        </a:p>
        <a:p>
          <a:pPr algn="l"/>
          <a:r>
            <a:rPr kumimoji="1" lang="ja-JP" altLang="en-US" sz="1400" b="1"/>
            <a:t>実行する</a:t>
          </a:r>
          <a:endParaRPr kumimoji="1" lang="en-US" altLang="ja-JP" sz="1400" b="1"/>
        </a:p>
      </xdr:txBody>
    </xdr:sp>
    <xdr:clientData/>
  </xdr:twoCellAnchor>
  <xdr:twoCellAnchor>
    <xdr:from>
      <xdr:col>36</xdr:col>
      <xdr:colOff>219075</xdr:colOff>
      <xdr:row>10</xdr:row>
      <xdr:rowOff>107496</xdr:rowOff>
    </xdr:from>
    <xdr:to>
      <xdr:col>38</xdr:col>
      <xdr:colOff>182337</xdr:colOff>
      <xdr:row>12</xdr:row>
      <xdr:rowOff>96611</xdr:rowOff>
    </xdr:to>
    <xdr:cxnSp macro="">
      <xdr:nvCxnSpPr>
        <xdr:cNvPr id="26" name="直線コネクタ 25"/>
        <xdr:cNvCxnSpPr/>
      </xdr:nvCxnSpPr>
      <xdr:spPr>
        <a:xfrm flipH="1" flipV="1">
          <a:off x="22850475" y="2136321"/>
          <a:ext cx="1334862" cy="332015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35</xdr:col>
      <xdr:colOff>651782</xdr:colOff>
      <xdr:row>11</xdr:row>
      <xdr:rowOff>149678</xdr:rowOff>
    </xdr:from>
    <xdr:to>
      <xdr:col>38</xdr:col>
      <xdr:colOff>153761</xdr:colOff>
      <xdr:row>12</xdr:row>
      <xdr:rowOff>96610</xdr:rowOff>
    </xdr:to>
    <xdr:cxnSp macro="">
      <xdr:nvCxnSpPr>
        <xdr:cNvPr id="27" name="直線コネクタ 26"/>
        <xdr:cNvCxnSpPr/>
      </xdr:nvCxnSpPr>
      <xdr:spPr>
        <a:xfrm flipH="1" flipV="1">
          <a:off x="22597382" y="2349953"/>
          <a:ext cx="1559379" cy="118382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30</xdr:col>
      <xdr:colOff>567418</xdr:colOff>
      <xdr:row>11</xdr:row>
      <xdr:rowOff>54428</xdr:rowOff>
    </xdr:from>
    <xdr:to>
      <xdr:col>33</xdr:col>
      <xdr:colOff>202746</xdr:colOff>
      <xdr:row>20</xdr:row>
      <xdr:rowOff>119743</xdr:rowOff>
    </xdr:to>
    <xdr:cxnSp macro="">
      <xdr:nvCxnSpPr>
        <xdr:cNvPr id="28" name="直線コネクタ 27"/>
        <xdr:cNvCxnSpPr/>
      </xdr:nvCxnSpPr>
      <xdr:spPr>
        <a:xfrm flipV="1">
          <a:off x="19084018" y="2254703"/>
          <a:ext cx="1692728" cy="1608365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35</xdr:col>
      <xdr:colOff>556532</xdr:colOff>
      <xdr:row>12</xdr:row>
      <xdr:rowOff>20410</xdr:rowOff>
    </xdr:from>
    <xdr:to>
      <xdr:col>36</xdr:col>
      <xdr:colOff>269545</xdr:colOff>
      <xdr:row>14</xdr:row>
      <xdr:rowOff>58511</xdr:rowOff>
    </xdr:to>
    <xdr:sp macro="" textlink="">
      <xdr:nvSpPr>
        <xdr:cNvPr id="29" name="円/楕円 28"/>
        <xdr:cNvSpPr/>
      </xdr:nvSpPr>
      <xdr:spPr>
        <a:xfrm>
          <a:off x="22502132" y="2392135"/>
          <a:ext cx="398813" cy="38100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</a:p>
      </xdr:txBody>
    </xdr:sp>
    <xdr:clientData/>
  </xdr:twoCellAnchor>
  <xdr:twoCellAnchor>
    <xdr:from>
      <xdr:col>35</xdr:col>
      <xdr:colOff>654503</xdr:colOff>
      <xdr:row>8</xdr:row>
      <xdr:rowOff>175534</xdr:rowOff>
    </xdr:from>
    <xdr:to>
      <xdr:col>38</xdr:col>
      <xdr:colOff>136072</xdr:colOff>
      <xdr:row>12</xdr:row>
      <xdr:rowOff>68035</xdr:rowOff>
    </xdr:to>
    <xdr:cxnSp macro="">
      <xdr:nvCxnSpPr>
        <xdr:cNvPr id="30" name="直線コネクタ 29"/>
        <xdr:cNvCxnSpPr/>
      </xdr:nvCxnSpPr>
      <xdr:spPr>
        <a:xfrm flipH="1" flipV="1">
          <a:off x="22600103" y="1861459"/>
          <a:ext cx="1538969" cy="578301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532702</xdr:colOff>
      <xdr:row>4</xdr:row>
      <xdr:rowOff>136071</xdr:rowOff>
    </xdr:from>
    <xdr:to>
      <xdr:col>15</xdr:col>
      <xdr:colOff>102717</xdr:colOff>
      <xdr:row>26</xdr:row>
      <xdr:rowOff>57103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83378" y="797218"/>
          <a:ext cx="7772721" cy="3576391"/>
        </a:xfrm>
        <a:prstGeom prst="rect">
          <a:avLst/>
        </a:prstGeom>
      </xdr:spPr>
    </xdr:pic>
    <xdr:clientData/>
  </xdr:twoCellAnchor>
  <xdr:twoCellAnchor>
    <xdr:from>
      <xdr:col>16</xdr:col>
      <xdr:colOff>136072</xdr:colOff>
      <xdr:row>13</xdr:row>
      <xdr:rowOff>150414</xdr:rowOff>
    </xdr:from>
    <xdr:to>
      <xdr:col>19</xdr:col>
      <xdr:colOff>448459</xdr:colOff>
      <xdr:row>17</xdr:row>
      <xdr:rowOff>52880</xdr:rowOff>
    </xdr:to>
    <xdr:sp macro="" textlink="">
      <xdr:nvSpPr>
        <xdr:cNvPr id="9" name="線吹き出し 1 (枠付き) 8"/>
        <xdr:cNvSpPr/>
      </xdr:nvSpPr>
      <xdr:spPr>
        <a:xfrm>
          <a:off x="11021786" y="2422807"/>
          <a:ext cx="2353459" cy="610037"/>
        </a:xfrm>
        <a:prstGeom prst="borderCallout1">
          <a:avLst>
            <a:gd name="adj1" fmla="val 26286"/>
            <a:gd name="adj2" fmla="val -5924"/>
            <a:gd name="adj3" fmla="val 89576"/>
            <a:gd name="adj4" fmla="val -160142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⑥エネミー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ゲーム中に出現する敵</a:t>
          </a:r>
          <a:endParaRPr kumimoji="1" lang="en-US" altLang="ja-JP" sz="1400" b="1"/>
        </a:p>
      </xdr:txBody>
    </xdr:sp>
    <xdr:clientData/>
  </xdr:twoCellAnchor>
  <xdr:twoCellAnchor>
    <xdr:from>
      <xdr:col>9</xdr:col>
      <xdr:colOff>273599</xdr:colOff>
      <xdr:row>14</xdr:row>
      <xdr:rowOff>124558</xdr:rowOff>
    </xdr:from>
    <xdr:to>
      <xdr:col>16</xdr:col>
      <xdr:colOff>29308</xdr:colOff>
      <xdr:row>16</xdr:row>
      <xdr:rowOff>44542</xdr:rowOff>
    </xdr:to>
    <xdr:cxnSp macro="">
      <xdr:nvCxnSpPr>
        <xdr:cNvPr id="10" name="直線コネクタ 9"/>
        <xdr:cNvCxnSpPr/>
      </xdr:nvCxnSpPr>
      <xdr:spPr>
        <a:xfrm flipH="1">
          <a:off x="6472176" y="2469173"/>
          <a:ext cx="4576824" cy="257023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296010</xdr:colOff>
      <xdr:row>14</xdr:row>
      <xdr:rowOff>124292</xdr:rowOff>
    </xdr:from>
    <xdr:to>
      <xdr:col>16</xdr:col>
      <xdr:colOff>35220</xdr:colOff>
      <xdr:row>19</xdr:row>
      <xdr:rowOff>10997</xdr:rowOff>
    </xdr:to>
    <xdr:cxnSp macro="">
      <xdr:nvCxnSpPr>
        <xdr:cNvPr id="11" name="直線コネクタ 10"/>
        <xdr:cNvCxnSpPr/>
      </xdr:nvCxnSpPr>
      <xdr:spPr>
        <a:xfrm flipH="1">
          <a:off x="6419224" y="2573578"/>
          <a:ext cx="4501710" cy="771169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528278</xdr:colOff>
      <xdr:row>5</xdr:row>
      <xdr:rowOff>18127</xdr:rowOff>
    </xdr:from>
    <xdr:to>
      <xdr:col>20</xdr:col>
      <xdr:colOff>169476</xdr:colOff>
      <xdr:row>8</xdr:row>
      <xdr:rowOff>97484</xdr:rowOff>
    </xdr:to>
    <xdr:sp macro="" textlink="">
      <xdr:nvSpPr>
        <xdr:cNvPr id="12" name="線吹き出し 1 (枠付き) 11"/>
        <xdr:cNvSpPr/>
      </xdr:nvSpPr>
      <xdr:spPr>
        <a:xfrm>
          <a:off x="11413992" y="875377"/>
          <a:ext cx="2362627" cy="610036"/>
        </a:xfrm>
        <a:prstGeom prst="borderCallout1">
          <a:avLst>
            <a:gd name="adj1" fmla="val 26286"/>
            <a:gd name="adj2" fmla="val -5924"/>
            <a:gd name="adj3" fmla="val 70735"/>
            <a:gd name="adj4" fmla="val -6571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⑤エネミー出現ポイント</a:t>
          </a:r>
          <a:endParaRPr kumimoji="1" lang="en-US" altLang="ja-JP" sz="1400" b="1"/>
        </a:p>
        <a:p>
          <a:pPr algn="l"/>
          <a:r>
            <a:rPr kumimoji="1" lang="ja-JP" altLang="en-US" sz="1400" b="1"/>
            <a:t>敵はここから出現する</a:t>
          </a:r>
          <a:endParaRPr kumimoji="1" lang="en-US" altLang="ja-JP" sz="1400" b="1"/>
        </a:p>
      </xdr:txBody>
    </xdr:sp>
    <xdr:clientData/>
  </xdr:twoCellAnchor>
  <xdr:twoCellAnchor>
    <xdr:from>
      <xdr:col>0</xdr:col>
      <xdr:colOff>132870</xdr:colOff>
      <xdr:row>22</xdr:row>
      <xdr:rowOff>122909</xdr:rowOff>
    </xdr:from>
    <xdr:to>
      <xdr:col>3</xdr:col>
      <xdr:colOff>445257</xdr:colOff>
      <xdr:row>26</xdr:row>
      <xdr:rowOff>25375</xdr:rowOff>
    </xdr:to>
    <xdr:sp macro="" textlink="">
      <xdr:nvSpPr>
        <xdr:cNvPr id="13" name="線吹き出し 1 (枠付き) 12"/>
        <xdr:cNvSpPr/>
      </xdr:nvSpPr>
      <xdr:spPr>
        <a:xfrm>
          <a:off x="132870" y="3809644"/>
          <a:ext cx="2363063" cy="574819"/>
        </a:xfrm>
        <a:prstGeom prst="borderCallout1">
          <a:avLst>
            <a:gd name="adj1" fmla="val -18325"/>
            <a:gd name="adj2" fmla="val 46690"/>
            <a:gd name="adj3" fmla="val -148136"/>
            <a:gd name="adj4" fmla="val 200082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④プレイヤーキャラクター</a:t>
          </a:r>
          <a:endParaRPr kumimoji="1" lang="en-US" altLang="ja-JP" sz="1400" b="1"/>
        </a:p>
        <a:p>
          <a:pPr algn="l"/>
          <a:r>
            <a:rPr kumimoji="1" lang="ja-JP" altLang="en-US" sz="1400" b="1"/>
            <a:t>プレイヤーが操作する</a:t>
          </a:r>
          <a:endParaRPr kumimoji="1" lang="en-US" altLang="ja-JP" sz="1400" b="1"/>
        </a:p>
      </xdr:txBody>
    </xdr:sp>
    <xdr:clientData/>
  </xdr:twoCellAnchor>
  <xdr:twoCellAnchor>
    <xdr:from>
      <xdr:col>6</xdr:col>
      <xdr:colOff>396630</xdr:colOff>
      <xdr:row>15</xdr:row>
      <xdr:rowOff>81642</xdr:rowOff>
    </xdr:from>
    <xdr:to>
      <xdr:col>7</xdr:col>
      <xdr:colOff>97273</xdr:colOff>
      <xdr:row>17</xdr:row>
      <xdr:rowOff>108611</xdr:rowOff>
    </xdr:to>
    <xdr:sp macro="" textlink="">
      <xdr:nvSpPr>
        <xdr:cNvPr id="14" name="円/楕円 13"/>
        <xdr:cNvSpPr/>
      </xdr:nvSpPr>
      <xdr:spPr>
        <a:xfrm>
          <a:off x="4478773" y="2707821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9</xdr:col>
      <xdr:colOff>2024</xdr:colOff>
      <xdr:row>16</xdr:row>
      <xdr:rowOff>108857</xdr:rowOff>
    </xdr:from>
    <xdr:to>
      <xdr:col>9</xdr:col>
      <xdr:colOff>383024</xdr:colOff>
      <xdr:row>18</xdr:row>
      <xdr:rowOff>135825</xdr:rowOff>
    </xdr:to>
    <xdr:sp macro="" textlink="">
      <xdr:nvSpPr>
        <xdr:cNvPr id="15" name="円/楕円 14"/>
        <xdr:cNvSpPr/>
      </xdr:nvSpPr>
      <xdr:spPr>
        <a:xfrm>
          <a:off x="6154053" y="2787063"/>
          <a:ext cx="381000" cy="36314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6</a:t>
          </a:r>
          <a:endParaRPr kumimoji="1" lang="ja-JP" altLang="en-US" sz="1600" b="1"/>
        </a:p>
      </xdr:txBody>
    </xdr:sp>
    <xdr:clientData/>
  </xdr:twoCellAnchor>
  <xdr:twoCellAnchor>
    <xdr:from>
      <xdr:col>13</xdr:col>
      <xdr:colOff>464666</xdr:colOff>
      <xdr:row>6</xdr:row>
      <xdr:rowOff>108856</xdr:rowOff>
    </xdr:from>
    <xdr:to>
      <xdr:col>14</xdr:col>
      <xdr:colOff>165309</xdr:colOff>
      <xdr:row>8</xdr:row>
      <xdr:rowOff>135824</xdr:rowOff>
    </xdr:to>
    <xdr:sp macro="" textlink="">
      <xdr:nvSpPr>
        <xdr:cNvPr id="16" name="円/楕円 15"/>
        <xdr:cNvSpPr/>
      </xdr:nvSpPr>
      <xdr:spPr>
        <a:xfrm>
          <a:off x="9309309" y="1142999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5</a:t>
          </a:r>
          <a:endParaRPr kumimoji="1" lang="ja-JP" altLang="en-US" sz="1600" b="1"/>
        </a:p>
      </xdr:txBody>
    </xdr:sp>
    <xdr:clientData/>
  </xdr:twoCellAnchor>
  <xdr:twoCellAnchor>
    <xdr:from>
      <xdr:col>8</xdr:col>
      <xdr:colOff>625930</xdr:colOff>
      <xdr:row>1</xdr:row>
      <xdr:rowOff>154124</xdr:rowOff>
    </xdr:from>
    <xdr:to>
      <xdr:col>12</xdr:col>
      <xdr:colOff>257960</xdr:colOff>
      <xdr:row>4</xdr:row>
      <xdr:rowOff>83804</xdr:rowOff>
    </xdr:to>
    <xdr:sp macro="" textlink="">
      <xdr:nvSpPr>
        <xdr:cNvPr id="17" name="線吹き出し 1 (枠付き) 16"/>
        <xdr:cNvSpPr/>
      </xdr:nvSpPr>
      <xdr:spPr>
        <a:xfrm>
          <a:off x="6068787" y="154124"/>
          <a:ext cx="2353459" cy="610037"/>
        </a:xfrm>
        <a:prstGeom prst="borderCallout1">
          <a:avLst>
            <a:gd name="adj1" fmla="val 55283"/>
            <a:gd name="adj2" fmla="val -5346"/>
            <a:gd name="adj3" fmla="val 151221"/>
            <a:gd name="adj4" fmla="val -3909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②タイマー</a:t>
          </a:r>
        </a:p>
        <a:p>
          <a:pPr algn="l"/>
          <a:r>
            <a:rPr kumimoji="1" lang="ja-JP" altLang="en-US" sz="1400" b="1"/>
            <a:t>残り時間が表示される</a:t>
          </a:r>
        </a:p>
      </xdr:txBody>
    </xdr:sp>
    <xdr:clientData/>
  </xdr:twoCellAnchor>
  <xdr:twoCellAnchor>
    <xdr:from>
      <xdr:col>6</xdr:col>
      <xdr:colOff>641560</xdr:colOff>
      <xdr:row>3</xdr:row>
      <xdr:rowOff>149678</xdr:rowOff>
    </xdr:from>
    <xdr:to>
      <xdr:col>7</xdr:col>
      <xdr:colOff>342203</xdr:colOff>
      <xdr:row>5</xdr:row>
      <xdr:rowOff>176646</xdr:rowOff>
    </xdr:to>
    <xdr:sp macro="" textlink="">
      <xdr:nvSpPr>
        <xdr:cNvPr id="18" name="円/楕円 17"/>
        <xdr:cNvSpPr/>
      </xdr:nvSpPr>
      <xdr:spPr>
        <a:xfrm>
          <a:off x="4723703" y="653142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0</xdr:col>
      <xdr:colOff>147655</xdr:colOff>
      <xdr:row>15</xdr:row>
      <xdr:rowOff>58874</xdr:rowOff>
    </xdr:from>
    <xdr:to>
      <xdr:col>3</xdr:col>
      <xdr:colOff>460043</xdr:colOff>
      <xdr:row>18</xdr:row>
      <xdr:rowOff>138233</xdr:rowOff>
    </xdr:to>
    <xdr:sp macro="" textlink="">
      <xdr:nvSpPr>
        <xdr:cNvPr id="19" name="線吹き出し 1 (枠付き) 18"/>
        <xdr:cNvSpPr/>
      </xdr:nvSpPr>
      <xdr:spPr>
        <a:xfrm>
          <a:off x="147655" y="2685053"/>
          <a:ext cx="2353459" cy="610037"/>
        </a:xfrm>
        <a:prstGeom prst="borderCallout1">
          <a:avLst>
            <a:gd name="adj1" fmla="val -80780"/>
            <a:gd name="adj2" fmla="val 92944"/>
            <a:gd name="adj3" fmla="val -22761"/>
            <a:gd name="adj4" fmla="val 4474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③ヘリ</a:t>
          </a:r>
          <a:endParaRPr kumimoji="1" lang="en-US" altLang="ja-JP" sz="1400" b="1"/>
        </a:p>
        <a:p>
          <a:pPr algn="l"/>
          <a:r>
            <a:rPr kumimoji="1" lang="ja-JP" altLang="en-US" sz="1400" b="1"/>
            <a:t>ヘリが飛んでくる</a:t>
          </a:r>
        </a:p>
      </xdr:txBody>
    </xdr:sp>
    <xdr:clientData/>
  </xdr:twoCellAnchor>
  <xdr:twoCellAnchor>
    <xdr:from>
      <xdr:col>3</xdr:col>
      <xdr:colOff>408215</xdr:colOff>
      <xdr:row>10</xdr:row>
      <xdr:rowOff>122463</xdr:rowOff>
    </xdr:from>
    <xdr:to>
      <xdr:col>4</xdr:col>
      <xdr:colOff>108857</xdr:colOff>
      <xdr:row>12</xdr:row>
      <xdr:rowOff>139906</xdr:rowOff>
    </xdr:to>
    <xdr:sp macro="" textlink="">
      <xdr:nvSpPr>
        <xdr:cNvPr id="20" name="円/楕円 19"/>
        <xdr:cNvSpPr/>
      </xdr:nvSpPr>
      <xdr:spPr>
        <a:xfrm>
          <a:off x="2449286" y="1864177"/>
          <a:ext cx="381000" cy="37122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15</xdr:col>
      <xdr:colOff>326572</xdr:colOff>
      <xdr:row>28</xdr:row>
      <xdr:rowOff>82378</xdr:rowOff>
    </xdr:from>
    <xdr:to>
      <xdr:col>18</xdr:col>
      <xdr:colOff>638959</xdr:colOff>
      <xdr:row>31</xdr:row>
      <xdr:rowOff>161737</xdr:rowOff>
    </xdr:to>
    <xdr:sp macro="" textlink="">
      <xdr:nvSpPr>
        <xdr:cNvPr id="21" name="線吹き出し 1 (枠付き) 20"/>
        <xdr:cNvSpPr/>
      </xdr:nvSpPr>
      <xdr:spPr>
        <a:xfrm>
          <a:off x="10531929" y="5008164"/>
          <a:ext cx="2353459" cy="610037"/>
        </a:xfrm>
        <a:prstGeom prst="borderCallout1">
          <a:avLst>
            <a:gd name="adj1" fmla="val 26286"/>
            <a:gd name="adj2" fmla="val -5924"/>
            <a:gd name="adj3" fmla="val -100020"/>
            <a:gd name="adj4" fmla="val -3467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⑦残弾数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ゲーム中に出現する敵</a:t>
          </a:r>
          <a:endParaRPr kumimoji="1" lang="en-US" altLang="ja-JP" sz="1400" b="1"/>
        </a:p>
      </xdr:txBody>
    </xdr:sp>
    <xdr:clientData/>
  </xdr:twoCellAnchor>
  <xdr:twoCellAnchor>
    <xdr:from>
      <xdr:col>13</xdr:col>
      <xdr:colOff>449037</xdr:colOff>
      <xdr:row>25</xdr:row>
      <xdr:rowOff>68037</xdr:rowOff>
    </xdr:from>
    <xdr:to>
      <xdr:col>15</xdr:col>
      <xdr:colOff>190500</xdr:colOff>
      <xdr:row>29</xdr:row>
      <xdr:rowOff>58615</xdr:rowOff>
    </xdr:to>
    <xdr:cxnSp macro="">
      <xdr:nvCxnSpPr>
        <xdr:cNvPr id="22" name="直線コネクタ 21"/>
        <xdr:cNvCxnSpPr/>
      </xdr:nvCxnSpPr>
      <xdr:spPr>
        <a:xfrm flipH="1" flipV="1">
          <a:off x="9402537" y="4266364"/>
          <a:ext cx="1118925" cy="664655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571502</xdr:colOff>
      <xdr:row>25</xdr:row>
      <xdr:rowOff>27219</xdr:rowOff>
    </xdr:from>
    <xdr:to>
      <xdr:col>15</xdr:col>
      <xdr:colOff>190500</xdr:colOff>
      <xdr:row>29</xdr:row>
      <xdr:rowOff>65942</xdr:rowOff>
    </xdr:to>
    <xdr:cxnSp macro="">
      <xdr:nvCxnSpPr>
        <xdr:cNvPr id="25" name="直線コネクタ 24"/>
        <xdr:cNvCxnSpPr/>
      </xdr:nvCxnSpPr>
      <xdr:spPr>
        <a:xfrm flipH="1" flipV="1">
          <a:off x="8836271" y="4225546"/>
          <a:ext cx="1685191" cy="71280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541070</xdr:colOff>
      <xdr:row>20</xdr:row>
      <xdr:rowOff>59959</xdr:rowOff>
    </xdr:from>
    <xdr:to>
      <xdr:col>14</xdr:col>
      <xdr:colOff>250881</xdr:colOff>
      <xdr:row>22</xdr:row>
      <xdr:rowOff>81833</xdr:rowOff>
    </xdr:to>
    <xdr:sp macro="" textlink="">
      <xdr:nvSpPr>
        <xdr:cNvPr id="34" name="円/楕円 33"/>
        <xdr:cNvSpPr/>
      </xdr:nvSpPr>
      <xdr:spPr>
        <a:xfrm>
          <a:off x="9427335" y="3410518"/>
          <a:ext cx="393370" cy="3580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7</a:t>
          </a:r>
          <a:endParaRPr kumimoji="1" lang="ja-JP" altLang="en-US" sz="1600" b="1"/>
        </a:p>
      </xdr:txBody>
    </xdr:sp>
    <xdr:clientData/>
  </xdr:twoCellAnchor>
  <xdr:twoCellAnchor>
    <xdr:from>
      <xdr:col>14</xdr:col>
      <xdr:colOff>553903</xdr:colOff>
      <xdr:row>1</xdr:row>
      <xdr:rowOff>89646</xdr:rowOff>
    </xdr:from>
    <xdr:to>
      <xdr:col>18</xdr:col>
      <xdr:colOff>96141</xdr:colOff>
      <xdr:row>4</xdr:row>
      <xdr:rowOff>38099</xdr:rowOff>
    </xdr:to>
    <xdr:sp macro="" textlink="">
      <xdr:nvSpPr>
        <xdr:cNvPr id="37" name="線吹き出し 1 (枠付き) 36"/>
        <xdr:cNvSpPr/>
      </xdr:nvSpPr>
      <xdr:spPr>
        <a:xfrm>
          <a:off x="10123727" y="89646"/>
          <a:ext cx="2276473" cy="609600"/>
        </a:xfrm>
        <a:prstGeom prst="borderCallout1">
          <a:avLst>
            <a:gd name="adj1" fmla="val 18750"/>
            <a:gd name="adj2" fmla="val -8333"/>
            <a:gd name="adj3" fmla="val 156201"/>
            <a:gd name="adj4" fmla="val -71297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11</xdr:col>
      <xdr:colOff>515470</xdr:colOff>
      <xdr:row>5</xdr:row>
      <xdr:rowOff>121662</xdr:rowOff>
    </xdr:from>
    <xdr:to>
      <xdr:col>12</xdr:col>
      <xdr:colOff>225281</xdr:colOff>
      <xdr:row>8</xdr:row>
      <xdr:rowOff>9283</xdr:rowOff>
    </xdr:to>
    <xdr:sp macro="" textlink="">
      <xdr:nvSpPr>
        <xdr:cNvPr id="38" name="円/楕円 37"/>
        <xdr:cNvSpPr/>
      </xdr:nvSpPr>
      <xdr:spPr>
        <a:xfrm>
          <a:off x="8034617" y="950897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6</xdr:col>
      <xdr:colOff>113660</xdr:colOff>
      <xdr:row>29</xdr:row>
      <xdr:rowOff>127202</xdr:rowOff>
    </xdr:from>
    <xdr:to>
      <xdr:col>9</xdr:col>
      <xdr:colOff>426048</xdr:colOff>
      <xdr:row>33</xdr:row>
      <xdr:rowOff>38472</xdr:rowOff>
    </xdr:to>
    <xdr:sp macro="" textlink="">
      <xdr:nvSpPr>
        <xdr:cNvPr id="39" name="線吹き出し 1 (枠付き) 38"/>
        <xdr:cNvSpPr/>
      </xdr:nvSpPr>
      <xdr:spPr>
        <a:xfrm>
          <a:off x="4215013" y="4990555"/>
          <a:ext cx="2363064" cy="583623"/>
        </a:xfrm>
        <a:prstGeom prst="borderCallout1">
          <a:avLst>
            <a:gd name="adj1" fmla="val 26286"/>
            <a:gd name="adj2" fmla="val -5924"/>
            <a:gd name="adj3" fmla="val -101940"/>
            <a:gd name="adj4" fmla="val -32307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⑧耐久値</a:t>
          </a:r>
          <a:endParaRPr kumimoji="1" lang="en-US" altLang="ja-JP" sz="1400" b="1"/>
        </a:p>
        <a:p>
          <a:pPr algn="l"/>
          <a:r>
            <a:rPr kumimoji="1" lang="ja-JP" altLang="en-US" sz="1400" b="1"/>
            <a:t>拠点の耐久値が表示される</a:t>
          </a:r>
          <a:endParaRPr kumimoji="1" lang="en-US" altLang="ja-JP" sz="1400" b="1"/>
        </a:p>
      </xdr:txBody>
    </xdr:sp>
    <xdr:clientData/>
  </xdr:twoCellAnchor>
  <xdr:twoCellAnchor>
    <xdr:from>
      <xdr:col>4</xdr:col>
      <xdr:colOff>328159</xdr:colOff>
      <xdr:row>21</xdr:row>
      <xdr:rowOff>104783</xdr:rowOff>
    </xdr:from>
    <xdr:to>
      <xdr:col>5</xdr:col>
      <xdr:colOff>37970</xdr:colOff>
      <xdr:row>23</xdr:row>
      <xdr:rowOff>126656</xdr:rowOff>
    </xdr:to>
    <xdr:sp macro="" textlink="">
      <xdr:nvSpPr>
        <xdr:cNvPr id="40" name="円/楕円 39"/>
        <xdr:cNvSpPr/>
      </xdr:nvSpPr>
      <xdr:spPr>
        <a:xfrm>
          <a:off x="3062394" y="3623430"/>
          <a:ext cx="393370" cy="3580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8</a:t>
          </a:r>
          <a:endParaRPr kumimoji="1" lang="ja-JP" altLang="en-US" sz="1600" b="1"/>
        </a:p>
      </xdr:txBody>
    </xdr:sp>
    <xdr:clientData/>
  </xdr:twoCellAnchor>
  <xdr:twoCellAnchor editAs="oneCell">
    <xdr:from>
      <xdr:col>3</xdr:col>
      <xdr:colOff>593912</xdr:colOff>
      <xdr:row>23</xdr:row>
      <xdr:rowOff>152176</xdr:rowOff>
    </xdr:from>
    <xdr:to>
      <xdr:col>9</xdr:col>
      <xdr:colOff>246530</xdr:colOff>
      <xdr:row>25</xdr:row>
      <xdr:rowOff>148536</xdr:rowOff>
    </xdr:to>
    <xdr:pic>
      <xdr:nvPicPr>
        <xdr:cNvPr id="42" name="図 4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4588" y="4007000"/>
          <a:ext cx="3753971" cy="332537"/>
        </a:xfrm>
        <a:prstGeom prst="rect">
          <a:avLst/>
        </a:prstGeom>
      </xdr:spPr>
    </xdr:pic>
    <xdr:clientData/>
  </xdr:twoCellAnchor>
  <xdr:twoCellAnchor>
    <xdr:from>
      <xdr:col>12</xdr:col>
      <xdr:colOff>405013</xdr:colOff>
      <xdr:row>35</xdr:row>
      <xdr:rowOff>115996</xdr:rowOff>
    </xdr:from>
    <xdr:to>
      <xdr:col>16</xdr:col>
      <xdr:colOff>78441</xdr:colOff>
      <xdr:row>40</xdr:row>
      <xdr:rowOff>112057</xdr:rowOff>
    </xdr:to>
    <xdr:sp macro="" textlink="">
      <xdr:nvSpPr>
        <xdr:cNvPr id="43" name="線吹き出し 1 (枠付き) 42"/>
        <xdr:cNvSpPr/>
      </xdr:nvSpPr>
      <xdr:spPr>
        <a:xfrm>
          <a:off x="8607719" y="5987878"/>
          <a:ext cx="2407663" cy="836503"/>
        </a:xfrm>
        <a:prstGeom prst="borderCallout1">
          <a:avLst>
            <a:gd name="adj1" fmla="val 26286"/>
            <a:gd name="adj2" fmla="val -5924"/>
            <a:gd name="adj3" fmla="val -302828"/>
            <a:gd name="adj4" fmla="val -7028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⑨ターゲットサイト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ここに表示されている場所に</a:t>
          </a:r>
          <a:endParaRPr kumimoji="1" lang="en-US" altLang="ja-JP" sz="1400" b="1"/>
        </a:p>
        <a:p>
          <a:pPr algn="l"/>
          <a:r>
            <a:rPr kumimoji="1" lang="ja-JP" altLang="en-US" sz="1400" b="1"/>
            <a:t>爆弾を投げる</a:t>
          </a:r>
          <a:endParaRPr kumimoji="1" lang="en-US" altLang="ja-JP" sz="1400" b="1"/>
        </a:p>
      </xdr:txBody>
    </xdr:sp>
    <xdr:clientData/>
  </xdr:twoCellAnchor>
  <xdr:twoCellAnchor editAs="oneCell">
    <xdr:from>
      <xdr:col>26</xdr:col>
      <xdr:colOff>283028</xdr:colOff>
      <xdr:row>7</xdr:row>
      <xdr:rowOff>0</xdr:rowOff>
    </xdr:from>
    <xdr:to>
      <xdr:col>30</xdr:col>
      <xdr:colOff>598805</xdr:colOff>
      <xdr:row>19</xdr:row>
      <xdr:rowOff>105501</xdr:rowOff>
    </xdr:to>
    <xdr:pic>
      <xdr:nvPicPr>
        <xdr:cNvPr id="41" name="図 40"/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42828" y="1343025"/>
          <a:ext cx="3058977" cy="2162900"/>
        </a:xfrm>
        <a:prstGeom prst="rect">
          <a:avLst/>
        </a:prstGeom>
      </xdr:spPr>
    </xdr:pic>
    <xdr:clientData/>
  </xdr:twoCellAnchor>
  <xdr:twoCellAnchor>
    <xdr:from>
      <xdr:col>24</xdr:col>
      <xdr:colOff>0</xdr:colOff>
      <xdr:row>21</xdr:row>
      <xdr:rowOff>4723</xdr:rowOff>
    </xdr:from>
    <xdr:to>
      <xdr:col>27</xdr:col>
      <xdr:colOff>112059</xdr:colOff>
      <xdr:row>26</xdr:row>
      <xdr:rowOff>134471</xdr:rowOff>
    </xdr:to>
    <xdr:sp macro="" textlink="">
      <xdr:nvSpPr>
        <xdr:cNvPr id="44" name="線吹き出し 1 (枠付き) 43"/>
        <xdr:cNvSpPr/>
      </xdr:nvSpPr>
      <xdr:spPr>
        <a:xfrm>
          <a:off x="16405412" y="3702664"/>
          <a:ext cx="2162735" cy="970189"/>
        </a:xfrm>
        <a:prstGeom prst="borderCallout1">
          <a:avLst>
            <a:gd name="adj1" fmla="val -4353"/>
            <a:gd name="adj2" fmla="val 26697"/>
            <a:gd name="adj3" fmla="val -117069"/>
            <a:gd name="adj4" fmla="val 120682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①カーソルボタン</a:t>
          </a:r>
        </a:p>
        <a:p>
          <a:pPr algn="l"/>
          <a:r>
            <a:rPr kumimoji="1" lang="ja-JP" altLang="en-US" sz="1400" b="1"/>
            <a:t>これを押すと</a:t>
          </a:r>
          <a:endParaRPr kumimoji="1" lang="en-US" altLang="ja-JP" sz="1400" b="1"/>
        </a:p>
        <a:p>
          <a:pPr algn="l"/>
          <a:r>
            <a:rPr kumimoji="1" lang="ja-JP" altLang="en-US" sz="1400" b="1"/>
            <a:t>ターゲットカーソルが動く。</a:t>
          </a:r>
        </a:p>
      </xdr:txBody>
    </xdr:sp>
    <xdr:clientData/>
  </xdr:twoCellAnchor>
  <xdr:twoCellAnchor>
    <xdr:from>
      <xdr:col>27</xdr:col>
      <xdr:colOff>69396</xdr:colOff>
      <xdr:row>12</xdr:row>
      <xdr:rowOff>68035</xdr:rowOff>
    </xdr:from>
    <xdr:to>
      <xdr:col>27</xdr:col>
      <xdr:colOff>462766</xdr:colOff>
      <xdr:row>14</xdr:row>
      <xdr:rowOff>106136</xdr:rowOff>
    </xdr:to>
    <xdr:sp macro="" textlink="">
      <xdr:nvSpPr>
        <xdr:cNvPr id="45" name="円/楕円 44"/>
        <xdr:cNvSpPr/>
      </xdr:nvSpPr>
      <xdr:spPr>
        <a:xfrm>
          <a:off x="22014996" y="2268310"/>
          <a:ext cx="393370" cy="38100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</a:p>
      </xdr:txBody>
    </xdr:sp>
    <xdr:clientData/>
  </xdr:twoCellAnchor>
  <xdr:twoCellAnchor>
    <xdr:from>
      <xdr:col>32</xdr:col>
      <xdr:colOff>254334</xdr:colOff>
      <xdr:row>11</xdr:row>
      <xdr:rowOff>146838</xdr:rowOff>
    </xdr:from>
    <xdr:to>
      <xdr:col>37</xdr:col>
      <xdr:colOff>392206</xdr:colOff>
      <xdr:row>16</xdr:row>
      <xdr:rowOff>95131</xdr:rowOff>
    </xdr:to>
    <xdr:sp macro="" textlink="">
      <xdr:nvSpPr>
        <xdr:cNvPr id="46" name="線吹き出し 1 (枠付き) 45"/>
        <xdr:cNvSpPr/>
      </xdr:nvSpPr>
      <xdr:spPr>
        <a:xfrm>
          <a:off x="22128216" y="2163897"/>
          <a:ext cx="3555666" cy="788734"/>
        </a:xfrm>
        <a:prstGeom prst="borderCallout1">
          <a:avLst>
            <a:gd name="adj1" fmla="val 12760"/>
            <a:gd name="adj2" fmla="val -3523"/>
            <a:gd name="adj3" fmla="val -24651"/>
            <a:gd name="adj4" fmla="val -55530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②爆弾ボタン</a:t>
          </a:r>
        </a:p>
        <a:p>
          <a:pPr algn="l"/>
          <a:r>
            <a:rPr kumimoji="1" lang="ja-JP" altLang="en-US" sz="1400" b="1"/>
            <a:t>これを押すとボタンに対応した爆弾を投げる。</a:t>
          </a:r>
        </a:p>
        <a:p>
          <a:pPr algn="l"/>
          <a:r>
            <a:rPr kumimoji="1" lang="ja-JP" altLang="en-US" sz="1400" b="1"/>
            <a:t>同時押しすることで爆弾を合成して投げる。</a:t>
          </a:r>
        </a:p>
      </xdr:txBody>
    </xdr:sp>
    <xdr:clientData/>
  </xdr:twoCellAnchor>
  <xdr:twoCellAnchor>
    <xdr:from>
      <xdr:col>30</xdr:col>
      <xdr:colOff>219075</xdr:colOff>
      <xdr:row>10</xdr:row>
      <xdr:rowOff>107496</xdr:rowOff>
    </xdr:from>
    <xdr:to>
      <xdr:col>32</xdr:col>
      <xdr:colOff>182337</xdr:colOff>
      <xdr:row>12</xdr:row>
      <xdr:rowOff>96611</xdr:rowOff>
    </xdr:to>
    <xdr:cxnSp macro="">
      <xdr:nvCxnSpPr>
        <xdr:cNvPr id="47" name="直線コネクタ 46"/>
        <xdr:cNvCxnSpPr/>
      </xdr:nvCxnSpPr>
      <xdr:spPr>
        <a:xfrm flipH="1" flipV="1">
          <a:off x="24222075" y="1964871"/>
          <a:ext cx="1334862" cy="332015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29</xdr:col>
      <xdr:colOff>651782</xdr:colOff>
      <xdr:row>11</xdr:row>
      <xdr:rowOff>149678</xdr:rowOff>
    </xdr:from>
    <xdr:to>
      <xdr:col>32</xdr:col>
      <xdr:colOff>153761</xdr:colOff>
      <xdr:row>12</xdr:row>
      <xdr:rowOff>96610</xdr:rowOff>
    </xdr:to>
    <xdr:cxnSp macro="">
      <xdr:nvCxnSpPr>
        <xdr:cNvPr id="48" name="直線コネクタ 47"/>
        <xdr:cNvCxnSpPr/>
      </xdr:nvCxnSpPr>
      <xdr:spPr>
        <a:xfrm flipH="1" flipV="1">
          <a:off x="23968982" y="2178503"/>
          <a:ext cx="1559379" cy="118382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24</xdr:col>
      <xdr:colOff>567418</xdr:colOff>
      <xdr:row>11</xdr:row>
      <xdr:rowOff>54428</xdr:rowOff>
    </xdr:from>
    <xdr:to>
      <xdr:col>27</xdr:col>
      <xdr:colOff>202746</xdr:colOff>
      <xdr:row>20</xdr:row>
      <xdr:rowOff>119743</xdr:rowOff>
    </xdr:to>
    <xdr:cxnSp macro="">
      <xdr:nvCxnSpPr>
        <xdr:cNvPr id="49" name="直線コネクタ 48"/>
        <xdr:cNvCxnSpPr/>
      </xdr:nvCxnSpPr>
      <xdr:spPr>
        <a:xfrm flipV="1">
          <a:off x="16972830" y="2071487"/>
          <a:ext cx="1686004" cy="1578109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29</xdr:col>
      <xdr:colOff>556532</xdr:colOff>
      <xdr:row>12</xdr:row>
      <xdr:rowOff>20410</xdr:rowOff>
    </xdr:from>
    <xdr:to>
      <xdr:col>30</xdr:col>
      <xdr:colOff>269545</xdr:colOff>
      <xdr:row>14</xdr:row>
      <xdr:rowOff>58511</xdr:rowOff>
    </xdr:to>
    <xdr:sp macro="" textlink="">
      <xdr:nvSpPr>
        <xdr:cNvPr id="50" name="円/楕円 49"/>
        <xdr:cNvSpPr/>
      </xdr:nvSpPr>
      <xdr:spPr>
        <a:xfrm>
          <a:off x="23873732" y="2220685"/>
          <a:ext cx="398813" cy="38100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</a:p>
      </xdr:txBody>
    </xdr:sp>
    <xdr:clientData/>
  </xdr:twoCellAnchor>
  <xdr:twoCellAnchor>
    <xdr:from>
      <xdr:col>29</xdr:col>
      <xdr:colOff>654503</xdr:colOff>
      <xdr:row>8</xdr:row>
      <xdr:rowOff>175534</xdr:rowOff>
    </xdr:from>
    <xdr:to>
      <xdr:col>32</xdr:col>
      <xdr:colOff>136072</xdr:colOff>
      <xdr:row>12</xdr:row>
      <xdr:rowOff>68035</xdr:rowOff>
    </xdr:to>
    <xdr:cxnSp macro="">
      <xdr:nvCxnSpPr>
        <xdr:cNvPr id="51" name="直線コネクタ 50"/>
        <xdr:cNvCxnSpPr/>
      </xdr:nvCxnSpPr>
      <xdr:spPr>
        <a:xfrm flipH="1" flipV="1">
          <a:off x="23971703" y="1690009"/>
          <a:ext cx="1538969" cy="578301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561975</xdr:colOff>
      <xdr:row>1</xdr:row>
      <xdr:rowOff>28575</xdr:rowOff>
    </xdr:from>
    <xdr:to>
      <xdr:col>16</xdr:col>
      <xdr:colOff>333375</xdr:colOff>
      <xdr:row>33</xdr:row>
      <xdr:rowOff>88820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7775" y="200025"/>
          <a:ext cx="10058400" cy="5665708"/>
        </a:xfrm>
        <a:prstGeom prst="rect">
          <a:avLst/>
        </a:prstGeom>
      </xdr:spPr>
    </xdr:pic>
    <xdr:clientData/>
  </xdr:twoCellAnchor>
  <xdr:twoCellAnchor>
    <xdr:from>
      <xdr:col>17</xdr:col>
      <xdr:colOff>585108</xdr:colOff>
      <xdr:row>22</xdr:row>
      <xdr:rowOff>13607</xdr:rowOff>
    </xdr:from>
    <xdr:to>
      <xdr:col>22</xdr:col>
      <xdr:colOff>149679</xdr:colOff>
      <xdr:row>25</xdr:row>
      <xdr:rowOff>92965</xdr:rowOff>
    </xdr:to>
    <xdr:sp macro="" textlink="">
      <xdr:nvSpPr>
        <xdr:cNvPr id="5" name="線吹き出し 1 (枠付き) 4"/>
        <xdr:cNvSpPr/>
      </xdr:nvSpPr>
      <xdr:spPr>
        <a:xfrm>
          <a:off x="12151179" y="3905250"/>
          <a:ext cx="2966357" cy="610036"/>
        </a:xfrm>
        <a:prstGeom prst="borderCallout1">
          <a:avLst>
            <a:gd name="adj1" fmla="val 26286"/>
            <a:gd name="adj2" fmla="val -5924"/>
            <a:gd name="adj3" fmla="val -67762"/>
            <a:gd name="adj4" fmla="val -16597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③リトライボタン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これを押すと最初からリスタートする</a:t>
          </a:r>
          <a:endParaRPr kumimoji="1" lang="en-US" altLang="ja-JP" sz="1400" b="1"/>
        </a:p>
      </xdr:txBody>
    </xdr:sp>
    <xdr:clientData/>
  </xdr:twoCellAnchor>
  <xdr:twoCellAnchor>
    <xdr:from>
      <xdr:col>16</xdr:col>
      <xdr:colOff>653144</xdr:colOff>
      <xdr:row>13</xdr:row>
      <xdr:rowOff>81643</xdr:rowOff>
    </xdr:from>
    <xdr:to>
      <xdr:col>21</xdr:col>
      <xdr:colOff>217715</xdr:colOff>
      <xdr:row>16</xdr:row>
      <xdr:rowOff>161000</xdr:rowOff>
    </xdr:to>
    <xdr:sp macro="" textlink="">
      <xdr:nvSpPr>
        <xdr:cNvPr id="6" name="線吹き出し 1 (枠付き) 5"/>
        <xdr:cNvSpPr/>
      </xdr:nvSpPr>
      <xdr:spPr>
        <a:xfrm>
          <a:off x="11538858" y="2381250"/>
          <a:ext cx="2966357" cy="610036"/>
        </a:xfrm>
        <a:prstGeom prst="borderCallout1">
          <a:avLst>
            <a:gd name="adj1" fmla="val 26286"/>
            <a:gd name="adj2" fmla="val -5924"/>
            <a:gd name="adj3" fmla="val -45457"/>
            <a:gd name="adj4" fmla="val -14441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②再開ボタン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これを押すとゲームが再開する</a:t>
          </a:r>
          <a:endParaRPr kumimoji="1" lang="en-US" altLang="ja-JP" sz="1400" b="1"/>
        </a:p>
      </xdr:txBody>
    </xdr:sp>
    <xdr:clientData/>
  </xdr:twoCellAnchor>
  <xdr:twoCellAnchor>
    <xdr:from>
      <xdr:col>17</xdr:col>
      <xdr:colOff>258538</xdr:colOff>
      <xdr:row>29</xdr:row>
      <xdr:rowOff>68034</xdr:rowOff>
    </xdr:from>
    <xdr:to>
      <xdr:col>21</xdr:col>
      <xdr:colOff>231321</xdr:colOff>
      <xdr:row>34</xdr:row>
      <xdr:rowOff>27214</xdr:rowOff>
    </xdr:to>
    <xdr:sp macro="" textlink="">
      <xdr:nvSpPr>
        <xdr:cNvPr id="7" name="線吹き出し 1 (枠付き) 6"/>
        <xdr:cNvSpPr/>
      </xdr:nvSpPr>
      <xdr:spPr>
        <a:xfrm>
          <a:off x="11824609" y="5197927"/>
          <a:ext cx="2694212" cy="843644"/>
        </a:xfrm>
        <a:prstGeom prst="borderCallout1">
          <a:avLst>
            <a:gd name="adj1" fmla="val 26286"/>
            <a:gd name="adj2" fmla="val -5924"/>
            <a:gd name="adj3" fmla="val -48407"/>
            <a:gd name="adj4" fmla="val -169509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④タイトルバックボタン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これを押すとゲームを中断して</a:t>
          </a:r>
          <a:endParaRPr kumimoji="1" lang="en-US" altLang="ja-JP" sz="1400" b="1"/>
        </a:p>
        <a:p>
          <a:pPr algn="l"/>
          <a:r>
            <a:rPr kumimoji="1" lang="ja-JP" altLang="en-US" sz="1400" b="1"/>
            <a:t>タイトル画面まで戻る</a:t>
          </a:r>
          <a:endParaRPr kumimoji="1" lang="en-US" altLang="ja-JP" sz="1400" b="1"/>
        </a:p>
      </xdr:txBody>
    </xdr:sp>
    <xdr:clientData/>
  </xdr:twoCellAnchor>
  <xdr:twoCellAnchor>
    <xdr:from>
      <xdr:col>10</xdr:col>
      <xdr:colOff>476251</xdr:colOff>
      <xdr:row>16</xdr:row>
      <xdr:rowOff>54428</xdr:rowOff>
    </xdr:from>
    <xdr:to>
      <xdr:col>11</xdr:col>
      <xdr:colOff>189263</xdr:colOff>
      <xdr:row>18</xdr:row>
      <xdr:rowOff>92529</xdr:rowOff>
    </xdr:to>
    <xdr:sp macro="" textlink="">
      <xdr:nvSpPr>
        <xdr:cNvPr id="9" name="円/楕円 8"/>
        <xdr:cNvSpPr/>
      </xdr:nvSpPr>
      <xdr:spPr>
        <a:xfrm>
          <a:off x="7279822" y="2884714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10</xdr:col>
      <xdr:colOff>435430</xdr:colOff>
      <xdr:row>8</xdr:row>
      <xdr:rowOff>27214</xdr:rowOff>
    </xdr:from>
    <xdr:to>
      <xdr:col>11</xdr:col>
      <xdr:colOff>148442</xdr:colOff>
      <xdr:row>10</xdr:row>
      <xdr:rowOff>65314</xdr:rowOff>
    </xdr:to>
    <xdr:sp macro="" textlink="">
      <xdr:nvSpPr>
        <xdr:cNvPr id="10" name="円/楕円 9"/>
        <xdr:cNvSpPr/>
      </xdr:nvSpPr>
      <xdr:spPr>
        <a:xfrm>
          <a:off x="7239001" y="1442357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10</xdr:col>
      <xdr:colOff>421823</xdr:colOff>
      <xdr:row>23</xdr:row>
      <xdr:rowOff>163285</xdr:rowOff>
    </xdr:from>
    <xdr:to>
      <xdr:col>11</xdr:col>
      <xdr:colOff>134835</xdr:colOff>
      <xdr:row>26</xdr:row>
      <xdr:rowOff>24493</xdr:rowOff>
    </xdr:to>
    <xdr:sp macro="" textlink="">
      <xdr:nvSpPr>
        <xdr:cNvPr id="11" name="円/楕円 10"/>
        <xdr:cNvSpPr/>
      </xdr:nvSpPr>
      <xdr:spPr>
        <a:xfrm>
          <a:off x="7225394" y="4231821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17</xdr:col>
      <xdr:colOff>329788</xdr:colOff>
      <xdr:row>0</xdr:row>
      <xdr:rowOff>95249</xdr:rowOff>
    </xdr:from>
    <xdr:to>
      <xdr:col>20</xdr:col>
      <xdr:colOff>565189</xdr:colOff>
      <xdr:row>3</xdr:row>
      <xdr:rowOff>174170</xdr:rowOff>
    </xdr:to>
    <xdr:sp macro="" textlink="">
      <xdr:nvSpPr>
        <xdr:cNvPr id="14" name="線吹き出し 1 (枠付き) 13"/>
        <xdr:cNvSpPr/>
      </xdr:nvSpPr>
      <xdr:spPr>
        <a:xfrm>
          <a:off x="11895859" y="95249"/>
          <a:ext cx="2276473" cy="609600"/>
        </a:xfrm>
        <a:prstGeom prst="borderCallout1">
          <a:avLst>
            <a:gd name="adj1" fmla="val 18750"/>
            <a:gd name="adj2" fmla="val -8333"/>
            <a:gd name="adj3" fmla="val 113922"/>
            <a:gd name="adj4" fmla="val -4963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15</xdr:col>
      <xdr:colOff>217715</xdr:colOff>
      <xdr:row>1</xdr:row>
      <xdr:rowOff>163283</xdr:rowOff>
    </xdr:from>
    <xdr:to>
      <xdr:col>15</xdr:col>
      <xdr:colOff>611085</xdr:colOff>
      <xdr:row>4</xdr:row>
      <xdr:rowOff>24491</xdr:rowOff>
    </xdr:to>
    <xdr:sp macro="" textlink="">
      <xdr:nvSpPr>
        <xdr:cNvPr id="15" name="円/楕円 14"/>
        <xdr:cNvSpPr/>
      </xdr:nvSpPr>
      <xdr:spPr>
        <a:xfrm>
          <a:off x="10423072" y="340176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 editAs="oneCell">
    <xdr:from>
      <xdr:col>28</xdr:col>
      <xdr:colOff>283028</xdr:colOff>
      <xdr:row>8</xdr:row>
      <xdr:rowOff>0</xdr:rowOff>
    </xdr:from>
    <xdr:to>
      <xdr:col>32</xdr:col>
      <xdr:colOff>598805</xdr:colOff>
      <xdr:row>20</xdr:row>
      <xdr:rowOff>105500</xdr:rowOff>
    </xdr:to>
    <xdr:pic>
      <xdr:nvPicPr>
        <xdr:cNvPr id="23" name="図 22"/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42828" y="1343025"/>
          <a:ext cx="3058977" cy="2162900"/>
        </a:xfrm>
        <a:prstGeom prst="rect">
          <a:avLst/>
        </a:prstGeom>
      </xdr:spPr>
    </xdr:pic>
    <xdr:clientData/>
  </xdr:twoCellAnchor>
  <xdr:twoCellAnchor>
    <xdr:from>
      <xdr:col>26</xdr:col>
      <xdr:colOff>0</xdr:colOff>
      <xdr:row>21</xdr:row>
      <xdr:rowOff>172811</xdr:rowOff>
    </xdr:from>
    <xdr:to>
      <xdr:col>30</xdr:col>
      <xdr:colOff>244928</xdr:colOff>
      <xdr:row>25</xdr:row>
      <xdr:rowOff>68037</xdr:rowOff>
    </xdr:to>
    <xdr:sp macro="" textlink="">
      <xdr:nvSpPr>
        <xdr:cNvPr id="24" name="線吹き出し 1 (枠付き) 23"/>
        <xdr:cNvSpPr/>
      </xdr:nvSpPr>
      <xdr:spPr>
        <a:xfrm>
          <a:off x="19888200" y="3744686"/>
          <a:ext cx="2988128" cy="581026"/>
        </a:xfrm>
        <a:prstGeom prst="borderCallout1">
          <a:avLst>
            <a:gd name="adj1" fmla="val -5508"/>
            <a:gd name="adj2" fmla="val 19443"/>
            <a:gd name="adj3" fmla="val -187525"/>
            <a:gd name="adj4" fmla="val 86961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①選択ボタン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これを押すと上下の項目へ移る</a:t>
          </a:r>
          <a:endParaRPr kumimoji="1" lang="en-US" altLang="ja-JP" sz="1400" b="1"/>
        </a:p>
      </xdr:txBody>
    </xdr:sp>
    <xdr:clientData/>
  </xdr:twoCellAnchor>
  <xdr:twoCellAnchor>
    <xdr:from>
      <xdr:col>29</xdr:col>
      <xdr:colOff>69396</xdr:colOff>
      <xdr:row>13</xdr:row>
      <xdr:rowOff>68035</xdr:rowOff>
    </xdr:from>
    <xdr:to>
      <xdr:col>29</xdr:col>
      <xdr:colOff>462766</xdr:colOff>
      <xdr:row>15</xdr:row>
      <xdr:rowOff>106136</xdr:rowOff>
    </xdr:to>
    <xdr:sp macro="" textlink="">
      <xdr:nvSpPr>
        <xdr:cNvPr id="25" name="円/楕円 24"/>
        <xdr:cNvSpPr/>
      </xdr:nvSpPr>
      <xdr:spPr>
        <a:xfrm>
          <a:off x="22014996" y="2268310"/>
          <a:ext cx="393370" cy="38100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</a:p>
      </xdr:txBody>
    </xdr:sp>
    <xdr:clientData/>
  </xdr:twoCellAnchor>
  <xdr:twoCellAnchor>
    <xdr:from>
      <xdr:col>34</xdr:col>
      <xdr:colOff>262618</xdr:colOff>
      <xdr:row>12</xdr:row>
      <xdr:rowOff>155120</xdr:rowOff>
    </xdr:from>
    <xdr:to>
      <xdr:col>39</xdr:col>
      <xdr:colOff>390525</xdr:colOff>
      <xdr:row>17</xdr:row>
      <xdr:rowOff>103413</xdr:rowOff>
    </xdr:to>
    <xdr:sp macro="" textlink="">
      <xdr:nvSpPr>
        <xdr:cNvPr id="26" name="線吹き出し 1 (枠付き) 25"/>
        <xdr:cNvSpPr/>
      </xdr:nvSpPr>
      <xdr:spPr>
        <a:xfrm>
          <a:off x="25637218" y="2183945"/>
          <a:ext cx="3556907" cy="805543"/>
        </a:xfrm>
        <a:prstGeom prst="borderCallout1">
          <a:avLst>
            <a:gd name="adj1" fmla="val 12760"/>
            <a:gd name="adj2" fmla="val -3523"/>
            <a:gd name="adj3" fmla="val -24651"/>
            <a:gd name="adj4" fmla="val -55530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②決定ボタン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これを押すと選択されている項目の操作を</a:t>
          </a:r>
          <a:endParaRPr kumimoji="1" lang="en-US" altLang="ja-JP" sz="1400" b="1"/>
        </a:p>
        <a:p>
          <a:pPr algn="l"/>
          <a:r>
            <a:rPr kumimoji="1" lang="ja-JP" altLang="en-US" sz="1400" b="1"/>
            <a:t>実行する</a:t>
          </a:r>
          <a:endParaRPr kumimoji="1" lang="en-US" altLang="ja-JP" sz="1400" b="1"/>
        </a:p>
      </xdr:txBody>
    </xdr:sp>
    <xdr:clientData/>
  </xdr:twoCellAnchor>
  <xdr:twoCellAnchor>
    <xdr:from>
      <xdr:col>32</xdr:col>
      <xdr:colOff>219075</xdr:colOff>
      <xdr:row>11</xdr:row>
      <xdr:rowOff>107496</xdr:rowOff>
    </xdr:from>
    <xdr:to>
      <xdr:col>34</xdr:col>
      <xdr:colOff>182337</xdr:colOff>
      <xdr:row>13</xdr:row>
      <xdr:rowOff>96611</xdr:rowOff>
    </xdr:to>
    <xdr:cxnSp macro="">
      <xdr:nvCxnSpPr>
        <xdr:cNvPr id="27" name="直線コネクタ 26"/>
        <xdr:cNvCxnSpPr/>
      </xdr:nvCxnSpPr>
      <xdr:spPr>
        <a:xfrm flipH="1" flipV="1">
          <a:off x="24222075" y="1964871"/>
          <a:ext cx="1334862" cy="332015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31</xdr:col>
      <xdr:colOff>651782</xdr:colOff>
      <xdr:row>12</xdr:row>
      <xdr:rowOff>149678</xdr:rowOff>
    </xdr:from>
    <xdr:to>
      <xdr:col>34</xdr:col>
      <xdr:colOff>153761</xdr:colOff>
      <xdr:row>13</xdr:row>
      <xdr:rowOff>96610</xdr:rowOff>
    </xdr:to>
    <xdr:cxnSp macro="">
      <xdr:nvCxnSpPr>
        <xdr:cNvPr id="28" name="直線コネクタ 27"/>
        <xdr:cNvCxnSpPr/>
      </xdr:nvCxnSpPr>
      <xdr:spPr>
        <a:xfrm flipH="1" flipV="1">
          <a:off x="23968982" y="2178503"/>
          <a:ext cx="1559379" cy="118382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26</xdr:col>
      <xdr:colOff>567418</xdr:colOff>
      <xdr:row>12</xdr:row>
      <xdr:rowOff>54428</xdr:rowOff>
    </xdr:from>
    <xdr:to>
      <xdr:col>29</xdr:col>
      <xdr:colOff>202746</xdr:colOff>
      <xdr:row>21</xdr:row>
      <xdr:rowOff>119743</xdr:rowOff>
    </xdr:to>
    <xdr:cxnSp macro="">
      <xdr:nvCxnSpPr>
        <xdr:cNvPr id="29" name="直線コネクタ 28"/>
        <xdr:cNvCxnSpPr/>
      </xdr:nvCxnSpPr>
      <xdr:spPr>
        <a:xfrm flipV="1">
          <a:off x="20455618" y="2083253"/>
          <a:ext cx="1692728" cy="1608365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31</xdr:col>
      <xdr:colOff>556532</xdr:colOff>
      <xdr:row>13</xdr:row>
      <xdr:rowOff>20410</xdr:rowOff>
    </xdr:from>
    <xdr:to>
      <xdr:col>32</xdr:col>
      <xdr:colOff>269545</xdr:colOff>
      <xdr:row>15</xdr:row>
      <xdr:rowOff>58511</xdr:rowOff>
    </xdr:to>
    <xdr:sp macro="" textlink="">
      <xdr:nvSpPr>
        <xdr:cNvPr id="30" name="円/楕円 29"/>
        <xdr:cNvSpPr/>
      </xdr:nvSpPr>
      <xdr:spPr>
        <a:xfrm>
          <a:off x="23873732" y="2220685"/>
          <a:ext cx="398813" cy="38100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</a:p>
      </xdr:txBody>
    </xdr:sp>
    <xdr:clientData/>
  </xdr:twoCellAnchor>
  <xdr:twoCellAnchor>
    <xdr:from>
      <xdr:col>31</xdr:col>
      <xdr:colOff>654503</xdr:colOff>
      <xdr:row>9</xdr:row>
      <xdr:rowOff>175534</xdr:rowOff>
    </xdr:from>
    <xdr:to>
      <xdr:col>34</xdr:col>
      <xdr:colOff>136072</xdr:colOff>
      <xdr:row>13</xdr:row>
      <xdr:rowOff>68035</xdr:rowOff>
    </xdr:to>
    <xdr:cxnSp macro="">
      <xdr:nvCxnSpPr>
        <xdr:cNvPr id="31" name="直線コネクタ 30"/>
        <xdr:cNvCxnSpPr/>
      </xdr:nvCxnSpPr>
      <xdr:spPr>
        <a:xfrm flipH="1" flipV="1">
          <a:off x="23971703" y="1690009"/>
          <a:ext cx="1538969" cy="578301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261936</xdr:colOff>
      <xdr:row>6</xdr:row>
      <xdr:rowOff>86591</xdr:rowOff>
    </xdr:from>
    <xdr:to>
      <xdr:col>11</xdr:col>
      <xdr:colOff>394854</xdr:colOff>
      <xdr:row>29</xdr:row>
      <xdr:rowOff>83994</xdr:rowOff>
    </xdr:to>
    <xdr:pic>
      <xdr:nvPicPr>
        <xdr:cNvPr id="34" name="図 33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663" y="1125682"/>
          <a:ext cx="7060191" cy="398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6</xdr:row>
      <xdr:rowOff>85724</xdr:rowOff>
    </xdr:from>
    <xdr:to>
      <xdr:col>22</xdr:col>
      <xdr:colOff>514350</xdr:colOff>
      <xdr:row>29</xdr:row>
      <xdr:rowOff>91202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0" y="942974"/>
          <a:ext cx="7010400" cy="3948827"/>
        </a:xfrm>
        <a:prstGeom prst="rect">
          <a:avLst/>
        </a:prstGeom>
      </xdr:spPr>
    </xdr:pic>
    <xdr:clientData/>
  </xdr:twoCellAnchor>
  <xdr:twoCellAnchor>
    <xdr:from>
      <xdr:col>9</xdr:col>
      <xdr:colOff>451291</xdr:colOff>
      <xdr:row>32</xdr:row>
      <xdr:rowOff>155864</xdr:rowOff>
    </xdr:from>
    <xdr:to>
      <xdr:col>13</xdr:col>
      <xdr:colOff>398318</xdr:colOff>
      <xdr:row>37</xdr:row>
      <xdr:rowOff>86591</xdr:rowOff>
    </xdr:to>
    <xdr:sp macro="" textlink="">
      <xdr:nvSpPr>
        <xdr:cNvPr id="4" name="線吹き出し 1 (枠付き) 3"/>
        <xdr:cNvSpPr/>
      </xdr:nvSpPr>
      <xdr:spPr>
        <a:xfrm>
          <a:off x="5993109" y="5524500"/>
          <a:ext cx="2717936" cy="796636"/>
        </a:xfrm>
        <a:prstGeom prst="borderCallout1">
          <a:avLst>
            <a:gd name="adj1" fmla="val -11105"/>
            <a:gd name="adj2" fmla="val 77857"/>
            <a:gd name="adj3" fmla="val -123953"/>
            <a:gd name="adj4" fmla="val 17359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③タイトルバックボタン</a:t>
          </a:r>
        </a:p>
        <a:p>
          <a:pPr algn="l"/>
          <a:r>
            <a:rPr kumimoji="1" lang="ja-JP" altLang="en-US" sz="1400" b="1"/>
            <a:t>これを押すとゲームを中断して</a:t>
          </a:r>
        </a:p>
        <a:p>
          <a:pPr algn="l"/>
          <a:r>
            <a:rPr kumimoji="1" lang="ja-JP" altLang="en-US" sz="1400" b="1"/>
            <a:t>タイトル画面まで戻る</a:t>
          </a:r>
        </a:p>
        <a:p>
          <a:pPr algn="l"/>
          <a:endParaRPr kumimoji="1" lang="en-US" altLang="ja-JP" sz="1400" b="1"/>
        </a:p>
      </xdr:txBody>
    </xdr:sp>
    <xdr:clientData/>
  </xdr:twoCellAnchor>
  <xdr:twoCellAnchor>
    <xdr:from>
      <xdr:col>6</xdr:col>
      <xdr:colOff>86591</xdr:colOff>
      <xdr:row>28</xdr:row>
      <xdr:rowOff>155865</xdr:rowOff>
    </xdr:from>
    <xdr:to>
      <xdr:col>9</xdr:col>
      <xdr:colOff>277091</xdr:colOff>
      <xdr:row>34</xdr:row>
      <xdr:rowOff>121227</xdr:rowOff>
    </xdr:to>
    <xdr:cxnSp macro="">
      <xdr:nvCxnSpPr>
        <xdr:cNvPr id="5" name="直線コネクタ 4"/>
        <xdr:cNvCxnSpPr/>
      </xdr:nvCxnSpPr>
      <xdr:spPr>
        <a:xfrm flipH="1" flipV="1">
          <a:off x="4242955" y="5004956"/>
          <a:ext cx="2268681" cy="1004453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103911</xdr:colOff>
      <xdr:row>7</xdr:row>
      <xdr:rowOff>80404</xdr:rowOff>
    </xdr:from>
    <xdr:to>
      <xdr:col>10</xdr:col>
      <xdr:colOff>497281</xdr:colOff>
      <xdr:row>9</xdr:row>
      <xdr:rowOff>118504</xdr:rowOff>
    </xdr:to>
    <xdr:sp macro="" textlink="">
      <xdr:nvSpPr>
        <xdr:cNvPr id="9" name="円/楕円 8"/>
        <xdr:cNvSpPr/>
      </xdr:nvSpPr>
      <xdr:spPr>
        <a:xfrm>
          <a:off x="6338456" y="1119495"/>
          <a:ext cx="393370" cy="38446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12</xdr:col>
      <xdr:colOff>519547</xdr:colOff>
      <xdr:row>7</xdr:row>
      <xdr:rowOff>115040</xdr:rowOff>
    </xdr:from>
    <xdr:to>
      <xdr:col>13</xdr:col>
      <xdr:colOff>220190</xdr:colOff>
      <xdr:row>9</xdr:row>
      <xdr:rowOff>153140</xdr:rowOff>
    </xdr:to>
    <xdr:sp macro="" textlink="">
      <xdr:nvSpPr>
        <xdr:cNvPr id="10" name="円/楕円 9"/>
        <xdr:cNvSpPr/>
      </xdr:nvSpPr>
      <xdr:spPr>
        <a:xfrm>
          <a:off x="8139547" y="1154131"/>
          <a:ext cx="393370" cy="38446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13</xdr:col>
      <xdr:colOff>225137</xdr:colOff>
      <xdr:row>2</xdr:row>
      <xdr:rowOff>74543</xdr:rowOff>
    </xdr:from>
    <xdr:to>
      <xdr:col>13</xdr:col>
      <xdr:colOff>364435</xdr:colOff>
      <xdr:row>7</xdr:row>
      <xdr:rowOff>51954</xdr:rowOff>
    </xdr:to>
    <xdr:cxnSp macro="">
      <xdr:nvCxnSpPr>
        <xdr:cNvPr id="11" name="直線コネクタ 10"/>
        <xdr:cNvCxnSpPr/>
      </xdr:nvCxnSpPr>
      <xdr:spPr>
        <a:xfrm flipH="1">
          <a:off x="8474615" y="248478"/>
          <a:ext cx="139298" cy="84708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7</xdr:col>
      <xdr:colOff>620981</xdr:colOff>
      <xdr:row>18</xdr:row>
      <xdr:rowOff>40819</xdr:rowOff>
    </xdr:from>
    <xdr:to>
      <xdr:col>8</xdr:col>
      <xdr:colOff>333995</xdr:colOff>
      <xdr:row>20</xdr:row>
      <xdr:rowOff>75209</xdr:rowOff>
    </xdr:to>
    <xdr:sp macro="" textlink="">
      <xdr:nvSpPr>
        <xdr:cNvPr id="16" name="円/楕円 15"/>
        <xdr:cNvSpPr/>
      </xdr:nvSpPr>
      <xdr:spPr>
        <a:xfrm>
          <a:off x="5470072" y="3158092"/>
          <a:ext cx="405741" cy="38075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15</xdr:col>
      <xdr:colOff>131125</xdr:colOff>
      <xdr:row>24</xdr:row>
      <xdr:rowOff>148439</xdr:rowOff>
    </xdr:from>
    <xdr:to>
      <xdr:col>15</xdr:col>
      <xdr:colOff>524495</xdr:colOff>
      <xdr:row>27</xdr:row>
      <xdr:rowOff>9647</xdr:rowOff>
    </xdr:to>
    <xdr:sp macro="" textlink="">
      <xdr:nvSpPr>
        <xdr:cNvPr id="17" name="円/楕円 16"/>
        <xdr:cNvSpPr/>
      </xdr:nvSpPr>
      <xdr:spPr>
        <a:xfrm>
          <a:off x="9656125" y="4216975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19</xdr:col>
      <xdr:colOff>190500</xdr:colOff>
      <xdr:row>20</xdr:row>
      <xdr:rowOff>86591</xdr:rowOff>
    </xdr:from>
    <xdr:to>
      <xdr:col>21</xdr:col>
      <xdr:colOff>121227</xdr:colOff>
      <xdr:row>34</xdr:row>
      <xdr:rowOff>34636</xdr:rowOff>
    </xdr:to>
    <xdr:cxnSp macro="">
      <xdr:nvCxnSpPr>
        <xdr:cNvPr id="40" name="直線コネクタ 39"/>
        <xdr:cNvCxnSpPr/>
      </xdr:nvCxnSpPr>
      <xdr:spPr>
        <a:xfrm flipH="1" flipV="1">
          <a:off x="13352318" y="3550227"/>
          <a:ext cx="1316182" cy="2372591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20</xdr:col>
      <xdr:colOff>571500</xdr:colOff>
      <xdr:row>35</xdr:row>
      <xdr:rowOff>1</xdr:rowOff>
    </xdr:from>
    <xdr:to>
      <xdr:col>25</xdr:col>
      <xdr:colOff>74220</xdr:colOff>
      <xdr:row>38</xdr:row>
      <xdr:rowOff>90492</xdr:rowOff>
    </xdr:to>
    <xdr:sp macro="" textlink="">
      <xdr:nvSpPr>
        <xdr:cNvPr id="41" name="線吹き出し 1 (枠付き) 40"/>
        <xdr:cNvSpPr/>
      </xdr:nvSpPr>
      <xdr:spPr>
        <a:xfrm>
          <a:off x="14426045" y="6061365"/>
          <a:ext cx="2966357" cy="610036"/>
        </a:xfrm>
        <a:prstGeom prst="borderCallout1">
          <a:avLst>
            <a:gd name="adj1" fmla="val 26286"/>
            <a:gd name="adj2" fmla="val -5924"/>
            <a:gd name="adj3" fmla="val -419783"/>
            <a:gd name="adj4" fmla="val -286246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②リトライボタン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これを押すと最初からリスタートする</a:t>
          </a:r>
          <a:endParaRPr kumimoji="1" lang="en-US" altLang="ja-JP" sz="1400" b="1"/>
        </a:p>
      </xdr:txBody>
    </xdr:sp>
    <xdr:clientData/>
  </xdr:twoCellAnchor>
  <xdr:twoCellAnchor>
    <xdr:from>
      <xdr:col>13</xdr:col>
      <xdr:colOff>556162</xdr:colOff>
      <xdr:row>1</xdr:row>
      <xdr:rowOff>121227</xdr:rowOff>
    </xdr:from>
    <xdr:to>
      <xdr:col>17</xdr:col>
      <xdr:colOff>111207</xdr:colOff>
      <xdr:row>5</xdr:row>
      <xdr:rowOff>23256</xdr:rowOff>
    </xdr:to>
    <xdr:sp macro="" textlink="">
      <xdr:nvSpPr>
        <xdr:cNvPr id="42" name="線吹き出し 1 (枠付き) 41"/>
        <xdr:cNvSpPr/>
      </xdr:nvSpPr>
      <xdr:spPr>
        <a:xfrm>
          <a:off x="8785762" y="121227"/>
          <a:ext cx="2298245" cy="587829"/>
        </a:xfrm>
        <a:prstGeom prst="borderCallout1">
          <a:avLst>
            <a:gd name="adj1" fmla="val 18750"/>
            <a:gd name="adj2" fmla="val -8333"/>
            <a:gd name="adj3" fmla="val 174190"/>
            <a:gd name="adj4" fmla="val -9028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10</xdr:col>
      <xdr:colOff>103911</xdr:colOff>
      <xdr:row>7</xdr:row>
      <xdr:rowOff>80404</xdr:rowOff>
    </xdr:from>
    <xdr:to>
      <xdr:col>10</xdr:col>
      <xdr:colOff>497281</xdr:colOff>
      <xdr:row>9</xdr:row>
      <xdr:rowOff>118504</xdr:rowOff>
    </xdr:to>
    <xdr:sp macro="" textlink="">
      <xdr:nvSpPr>
        <xdr:cNvPr id="43" name="円/楕円 42"/>
        <xdr:cNvSpPr/>
      </xdr:nvSpPr>
      <xdr:spPr>
        <a:xfrm>
          <a:off x="6276111" y="1109104"/>
          <a:ext cx="393370" cy="3810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12</xdr:col>
      <xdr:colOff>519547</xdr:colOff>
      <xdr:row>7</xdr:row>
      <xdr:rowOff>115040</xdr:rowOff>
    </xdr:from>
    <xdr:to>
      <xdr:col>13</xdr:col>
      <xdr:colOff>220190</xdr:colOff>
      <xdr:row>9</xdr:row>
      <xdr:rowOff>153140</xdr:rowOff>
    </xdr:to>
    <xdr:sp macro="" textlink="">
      <xdr:nvSpPr>
        <xdr:cNvPr id="44" name="円/楕円 43"/>
        <xdr:cNvSpPr/>
      </xdr:nvSpPr>
      <xdr:spPr>
        <a:xfrm>
          <a:off x="8063347" y="1143740"/>
          <a:ext cx="386443" cy="3810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5</xdr:col>
      <xdr:colOff>188027</xdr:colOff>
      <xdr:row>27</xdr:row>
      <xdr:rowOff>40819</xdr:rowOff>
    </xdr:from>
    <xdr:to>
      <xdr:col>5</xdr:col>
      <xdr:colOff>593768</xdr:colOff>
      <xdr:row>29</xdr:row>
      <xdr:rowOff>75208</xdr:rowOff>
    </xdr:to>
    <xdr:sp macro="" textlink="">
      <xdr:nvSpPr>
        <xdr:cNvPr id="46" name="円/楕円 45"/>
        <xdr:cNvSpPr/>
      </xdr:nvSpPr>
      <xdr:spPr>
        <a:xfrm>
          <a:off x="3651663" y="4716728"/>
          <a:ext cx="405741" cy="38075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15</xdr:col>
      <xdr:colOff>165761</xdr:colOff>
      <xdr:row>18</xdr:row>
      <xdr:rowOff>96485</xdr:rowOff>
    </xdr:from>
    <xdr:to>
      <xdr:col>15</xdr:col>
      <xdr:colOff>559131</xdr:colOff>
      <xdr:row>20</xdr:row>
      <xdr:rowOff>130875</xdr:rowOff>
    </xdr:to>
    <xdr:sp macro="" textlink="">
      <xdr:nvSpPr>
        <xdr:cNvPr id="47" name="円/楕円 46"/>
        <xdr:cNvSpPr/>
      </xdr:nvSpPr>
      <xdr:spPr>
        <a:xfrm>
          <a:off x="10556670" y="3213758"/>
          <a:ext cx="393370" cy="380753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 editAs="oneCell">
    <xdr:from>
      <xdr:col>30</xdr:col>
      <xdr:colOff>283028</xdr:colOff>
      <xdr:row>7</xdr:row>
      <xdr:rowOff>0</xdr:rowOff>
    </xdr:from>
    <xdr:to>
      <xdr:col>34</xdr:col>
      <xdr:colOff>598805</xdr:colOff>
      <xdr:row>19</xdr:row>
      <xdr:rowOff>105500</xdr:rowOff>
    </xdr:to>
    <xdr:pic>
      <xdr:nvPicPr>
        <xdr:cNvPr id="49" name="図 48"/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28628" y="857250"/>
          <a:ext cx="3058977" cy="2162900"/>
        </a:xfrm>
        <a:prstGeom prst="rect">
          <a:avLst/>
        </a:prstGeom>
      </xdr:spPr>
    </xdr:pic>
    <xdr:clientData/>
  </xdr:twoCellAnchor>
  <xdr:twoCellAnchor>
    <xdr:from>
      <xdr:col>28</xdr:col>
      <xdr:colOff>0</xdr:colOff>
      <xdr:row>20</xdr:row>
      <xdr:rowOff>172811</xdr:rowOff>
    </xdr:from>
    <xdr:to>
      <xdr:col>32</xdr:col>
      <xdr:colOff>244928</xdr:colOff>
      <xdr:row>24</xdr:row>
      <xdr:rowOff>68037</xdr:rowOff>
    </xdr:to>
    <xdr:sp macro="" textlink="">
      <xdr:nvSpPr>
        <xdr:cNvPr id="50" name="線吹き出し 1 (枠付き) 49"/>
        <xdr:cNvSpPr/>
      </xdr:nvSpPr>
      <xdr:spPr>
        <a:xfrm>
          <a:off x="19730357" y="3833132"/>
          <a:ext cx="2966357" cy="602798"/>
        </a:xfrm>
        <a:prstGeom prst="borderCallout1">
          <a:avLst>
            <a:gd name="adj1" fmla="val -5508"/>
            <a:gd name="adj2" fmla="val 19443"/>
            <a:gd name="adj3" fmla="val -187525"/>
            <a:gd name="adj4" fmla="val 86961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①選択ボタン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これを押すと上下の項目へ移る</a:t>
          </a:r>
          <a:endParaRPr kumimoji="1" lang="en-US" altLang="ja-JP" sz="1400" b="1"/>
        </a:p>
      </xdr:txBody>
    </xdr:sp>
    <xdr:clientData/>
  </xdr:twoCellAnchor>
  <xdr:twoCellAnchor>
    <xdr:from>
      <xdr:col>31</xdr:col>
      <xdr:colOff>69396</xdr:colOff>
      <xdr:row>12</xdr:row>
      <xdr:rowOff>68035</xdr:rowOff>
    </xdr:from>
    <xdr:to>
      <xdr:col>31</xdr:col>
      <xdr:colOff>462766</xdr:colOff>
      <xdr:row>14</xdr:row>
      <xdr:rowOff>106136</xdr:rowOff>
    </xdr:to>
    <xdr:sp macro="" textlink="">
      <xdr:nvSpPr>
        <xdr:cNvPr id="51" name="円/楕円 50"/>
        <xdr:cNvSpPr/>
      </xdr:nvSpPr>
      <xdr:spPr>
        <a:xfrm>
          <a:off x="22700796" y="1782535"/>
          <a:ext cx="393370" cy="38100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</a:p>
      </xdr:txBody>
    </xdr:sp>
    <xdr:clientData/>
  </xdr:twoCellAnchor>
  <xdr:twoCellAnchor>
    <xdr:from>
      <xdr:col>36</xdr:col>
      <xdr:colOff>262618</xdr:colOff>
      <xdr:row>11</xdr:row>
      <xdr:rowOff>155120</xdr:rowOff>
    </xdr:from>
    <xdr:to>
      <xdr:col>41</xdr:col>
      <xdr:colOff>390525</xdr:colOff>
      <xdr:row>16</xdr:row>
      <xdr:rowOff>103413</xdr:rowOff>
    </xdr:to>
    <xdr:sp macro="" textlink="">
      <xdr:nvSpPr>
        <xdr:cNvPr id="52" name="線吹き出し 1 (枠付き) 51"/>
        <xdr:cNvSpPr/>
      </xdr:nvSpPr>
      <xdr:spPr>
        <a:xfrm>
          <a:off x="25435832" y="2223406"/>
          <a:ext cx="3529693" cy="832757"/>
        </a:xfrm>
        <a:prstGeom prst="borderCallout1">
          <a:avLst>
            <a:gd name="adj1" fmla="val 12760"/>
            <a:gd name="adj2" fmla="val -3523"/>
            <a:gd name="adj3" fmla="val -24651"/>
            <a:gd name="adj4" fmla="val -55530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②決定ボタン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これを押すと選択されている項目の操作を</a:t>
          </a:r>
          <a:endParaRPr kumimoji="1" lang="en-US" altLang="ja-JP" sz="1400" b="1"/>
        </a:p>
        <a:p>
          <a:pPr algn="l"/>
          <a:r>
            <a:rPr kumimoji="1" lang="ja-JP" altLang="en-US" sz="1400" b="1"/>
            <a:t>実行する</a:t>
          </a:r>
          <a:endParaRPr kumimoji="1" lang="en-US" altLang="ja-JP" sz="1400" b="1"/>
        </a:p>
      </xdr:txBody>
    </xdr:sp>
    <xdr:clientData/>
  </xdr:twoCellAnchor>
  <xdr:twoCellAnchor>
    <xdr:from>
      <xdr:col>34</xdr:col>
      <xdr:colOff>219075</xdr:colOff>
      <xdr:row>10</xdr:row>
      <xdr:rowOff>107496</xdr:rowOff>
    </xdr:from>
    <xdr:to>
      <xdr:col>36</xdr:col>
      <xdr:colOff>182337</xdr:colOff>
      <xdr:row>12</xdr:row>
      <xdr:rowOff>96611</xdr:rowOff>
    </xdr:to>
    <xdr:cxnSp macro="">
      <xdr:nvCxnSpPr>
        <xdr:cNvPr id="53" name="直線コネクタ 52"/>
        <xdr:cNvCxnSpPr/>
      </xdr:nvCxnSpPr>
      <xdr:spPr>
        <a:xfrm flipH="1" flipV="1">
          <a:off x="24907875" y="1479096"/>
          <a:ext cx="1334862" cy="332015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33</xdr:col>
      <xdr:colOff>651782</xdr:colOff>
      <xdr:row>11</xdr:row>
      <xdr:rowOff>149678</xdr:rowOff>
    </xdr:from>
    <xdr:to>
      <xdr:col>36</xdr:col>
      <xdr:colOff>153761</xdr:colOff>
      <xdr:row>12</xdr:row>
      <xdr:rowOff>96610</xdr:rowOff>
    </xdr:to>
    <xdr:cxnSp macro="">
      <xdr:nvCxnSpPr>
        <xdr:cNvPr id="54" name="直線コネクタ 53"/>
        <xdr:cNvCxnSpPr/>
      </xdr:nvCxnSpPr>
      <xdr:spPr>
        <a:xfrm flipH="1" flipV="1">
          <a:off x="24654782" y="1692728"/>
          <a:ext cx="1559379" cy="118382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28</xdr:col>
      <xdr:colOff>567418</xdr:colOff>
      <xdr:row>11</xdr:row>
      <xdr:rowOff>54428</xdr:rowOff>
    </xdr:from>
    <xdr:to>
      <xdr:col>31</xdr:col>
      <xdr:colOff>202746</xdr:colOff>
      <xdr:row>20</xdr:row>
      <xdr:rowOff>119743</xdr:rowOff>
    </xdr:to>
    <xdr:cxnSp macro="">
      <xdr:nvCxnSpPr>
        <xdr:cNvPr id="55" name="直線コネクタ 54"/>
        <xdr:cNvCxnSpPr/>
      </xdr:nvCxnSpPr>
      <xdr:spPr>
        <a:xfrm flipV="1">
          <a:off x="21141418" y="1597478"/>
          <a:ext cx="1692728" cy="1608365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33</xdr:col>
      <xdr:colOff>556532</xdr:colOff>
      <xdr:row>12</xdr:row>
      <xdr:rowOff>20410</xdr:rowOff>
    </xdr:from>
    <xdr:to>
      <xdr:col>34</xdr:col>
      <xdr:colOff>269545</xdr:colOff>
      <xdr:row>14</xdr:row>
      <xdr:rowOff>58511</xdr:rowOff>
    </xdr:to>
    <xdr:sp macro="" textlink="">
      <xdr:nvSpPr>
        <xdr:cNvPr id="56" name="円/楕円 55"/>
        <xdr:cNvSpPr/>
      </xdr:nvSpPr>
      <xdr:spPr>
        <a:xfrm>
          <a:off x="24559532" y="1734910"/>
          <a:ext cx="398813" cy="381001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</a:p>
      </xdr:txBody>
    </xdr:sp>
    <xdr:clientData/>
  </xdr:twoCellAnchor>
  <xdr:twoCellAnchor>
    <xdr:from>
      <xdr:col>33</xdr:col>
      <xdr:colOff>654503</xdr:colOff>
      <xdr:row>8</xdr:row>
      <xdr:rowOff>175534</xdr:rowOff>
    </xdr:from>
    <xdr:to>
      <xdr:col>36</xdr:col>
      <xdr:colOff>136072</xdr:colOff>
      <xdr:row>12</xdr:row>
      <xdr:rowOff>68035</xdr:rowOff>
    </xdr:to>
    <xdr:cxnSp macro="">
      <xdr:nvCxnSpPr>
        <xdr:cNvPr id="57" name="直線コネクタ 56"/>
        <xdr:cNvCxnSpPr/>
      </xdr:nvCxnSpPr>
      <xdr:spPr>
        <a:xfrm flipH="1" flipV="1">
          <a:off x="23786646" y="1713141"/>
          <a:ext cx="1522640" cy="600073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33619</xdr:colOff>
      <xdr:row>26</xdr:row>
      <xdr:rowOff>100852</xdr:rowOff>
    </xdr:from>
    <xdr:to>
      <xdr:col>4</xdr:col>
      <xdr:colOff>488300</xdr:colOff>
      <xdr:row>35</xdr:row>
      <xdr:rowOff>126065</xdr:rowOff>
    </xdr:to>
    <xdr:pic>
      <xdr:nvPicPr>
        <xdr:cNvPr id="8" name="図 7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00737" y="4471146"/>
          <a:ext cx="1821798" cy="15380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11206</xdr:colOff>
      <xdr:row>23</xdr:row>
      <xdr:rowOff>78442</xdr:rowOff>
    </xdr:from>
    <xdr:to>
      <xdr:col>8</xdr:col>
      <xdr:colOff>473714</xdr:colOff>
      <xdr:row>35</xdr:row>
      <xdr:rowOff>54948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12559" y="3944471"/>
          <a:ext cx="2499577" cy="1993565"/>
        </a:xfrm>
        <a:prstGeom prst="rect">
          <a:avLst/>
        </a:prstGeom>
      </xdr:spPr>
    </xdr:pic>
    <xdr:clientData/>
  </xdr:twoCellAnchor>
  <xdr:twoCellAnchor editAs="oneCell">
    <xdr:from>
      <xdr:col>10</xdr:col>
      <xdr:colOff>33618</xdr:colOff>
      <xdr:row>19</xdr:row>
      <xdr:rowOff>154482</xdr:rowOff>
    </xdr:from>
    <xdr:to>
      <xdr:col>13</xdr:col>
      <xdr:colOff>471766</xdr:colOff>
      <xdr:row>35</xdr:row>
      <xdr:rowOff>163287</xdr:rowOff>
    </xdr:to>
    <xdr:pic>
      <xdr:nvPicPr>
        <xdr:cNvPr id="13" name="図 12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2832" y="3515446"/>
          <a:ext cx="2479220" cy="28390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496142</xdr:colOff>
      <xdr:row>3</xdr:row>
      <xdr:rowOff>149598</xdr:rowOff>
    </xdr:from>
    <xdr:to>
      <xdr:col>23</xdr:col>
      <xdr:colOff>277091</xdr:colOff>
      <xdr:row>15</xdr:row>
      <xdr:rowOff>69273</xdr:rowOff>
    </xdr:to>
    <xdr:sp macro="" textlink="">
      <xdr:nvSpPr>
        <xdr:cNvPr id="5" name="テキスト ボックス 4"/>
        <xdr:cNvSpPr txBox="1"/>
      </xdr:nvSpPr>
      <xdr:spPr>
        <a:xfrm>
          <a:off x="6696051" y="669143"/>
          <a:ext cx="11089722" cy="1997857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3600">
              <a:solidFill>
                <a:srgbClr val="FF0000"/>
              </a:solidFill>
            </a:rPr>
            <a:t>敵の数に上限はつけられるように</a:t>
          </a:r>
          <a:endParaRPr kumimoji="1" lang="en-US" altLang="ja-JP" sz="3600">
            <a:solidFill>
              <a:srgbClr val="FF0000"/>
            </a:solidFill>
          </a:endParaRPr>
        </a:p>
        <a:p>
          <a:r>
            <a:rPr kumimoji="1" lang="ja-JP" altLang="en-US" sz="3600">
              <a:solidFill>
                <a:srgbClr val="FF0000"/>
              </a:solidFill>
            </a:rPr>
            <a:t>ウェーブ要素の検討</a:t>
          </a:r>
          <a:endParaRPr kumimoji="1" lang="en-US" altLang="ja-JP" sz="3600">
            <a:solidFill>
              <a:srgbClr val="FF0000"/>
            </a:solidFill>
          </a:endParaRPr>
        </a:p>
        <a:p>
          <a:r>
            <a:rPr kumimoji="1" lang="ja-JP" altLang="en-US" sz="3600">
              <a:solidFill>
                <a:srgbClr val="FF0000"/>
              </a:solidFill>
            </a:rPr>
            <a:t>（ウェーブ型と無限湧き型の両方を出来るようにしておく）</a:t>
          </a:r>
          <a:endParaRPr kumimoji="1" lang="en-US" altLang="ja-JP" sz="36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17</xdr:col>
      <xdr:colOff>23812</xdr:colOff>
      <xdr:row>23</xdr:row>
      <xdr:rowOff>31632</xdr:rowOff>
    </xdr:from>
    <xdr:to>
      <xdr:col>20</xdr:col>
      <xdr:colOff>161925</xdr:colOff>
      <xdr:row>36</xdr:row>
      <xdr:rowOff>3361</xdr:rowOff>
    </xdr:to>
    <xdr:pic>
      <xdr:nvPicPr>
        <xdr:cNvPr id="6" name="図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82612" y="3974982"/>
          <a:ext cx="2195513" cy="2197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H:\&#12486;&#12531;&#12503;&#12524;&#12540;&#12488;\project_schedul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プロジェクト名"/>
      <sheetName val="祝日"/>
    </sheetNames>
    <sheetDataSet>
      <sheetData sheetId="0"/>
      <sheetData sheetId="1">
        <row r="2">
          <cell r="A2">
            <v>39813</v>
          </cell>
          <cell r="B2" t="str">
            <v>元日</v>
          </cell>
        </row>
        <row r="3">
          <cell r="A3">
            <v>39826</v>
          </cell>
          <cell r="B3" t="str">
            <v>成人の日</v>
          </cell>
        </row>
        <row r="4">
          <cell r="A4">
            <v>39854</v>
          </cell>
          <cell r="B4" t="str">
            <v>建国記念の日</v>
          </cell>
        </row>
        <row r="5">
          <cell r="A5">
            <v>39891</v>
          </cell>
          <cell r="B5" t="str">
            <v>春分の日</v>
          </cell>
        </row>
        <row r="6">
          <cell r="A6">
            <v>39931</v>
          </cell>
          <cell r="B6" t="str">
            <v>昭和の日</v>
          </cell>
        </row>
        <row r="7">
          <cell r="A7">
            <v>39935</v>
          </cell>
          <cell r="B7" t="str">
            <v>憲法記念日</v>
          </cell>
        </row>
        <row r="8">
          <cell r="A8">
            <v>39936</v>
          </cell>
          <cell r="B8" t="str">
            <v>みどりの日</v>
          </cell>
        </row>
        <row r="9">
          <cell r="A9">
            <v>39937</v>
          </cell>
          <cell r="B9" t="str">
            <v>こどもの日</v>
          </cell>
        </row>
        <row r="10">
          <cell r="A10">
            <v>39938</v>
          </cell>
          <cell r="B10" t="str">
            <v>振替休日</v>
          </cell>
        </row>
        <row r="11">
          <cell r="A11">
            <v>40008</v>
          </cell>
          <cell r="B11" t="str">
            <v>海の日</v>
          </cell>
        </row>
        <row r="12">
          <cell r="A12">
            <v>40071</v>
          </cell>
          <cell r="B12" t="str">
            <v>敬老の日</v>
          </cell>
        </row>
        <row r="13">
          <cell r="A13">
            <v>40078</v>
          </cell>
          <cell r="B13" t="str">
            <v>秋分の日</v>
          </cell>
        </row>
        <row r="14">
          <cell r="A14">
            <v>40099</v>
          </cell>
          <cell r="B14" t="str">
            <v>体育の日</v>
          </cell>
        </row>
        <row r="15">
          <cell r="A15">
            <v>40119</v>
          </cell>
          <cell r="B15" t="str">
            <v>文化の日</v>
          </cell>
        </row>
        <row r="16">
          <cell r="A16">
            <v>40120</v>
          </cell>
          <cell r="B16" t="str">
            <v>振替休日</v>
          </cell>
        </row>
        <row r="17">
          <cell r="A17">
            <v>40139</v>
          </cell>
          <cell r="B17" t="str">
            <v>勤労感謝の日</v>
          </cell>
        </row>
        <row r="18">
          <cell r="A18">
            <v>40169</v>
          </cell>
          <cell r="B18" t="str">
            <v>天皇誕生日</v>
          </cell>
        </row>
        <row r="19">
          <cell r="A19">
            <v>40178</v>
          </cell>
          <cell r="B19" t="str">
            <v>元日</v>
          </cell>
        </row>
        <row r="20">
          <cell r="A20">
            <v>40190</v>
          </cell>
          <cell r="B20" t="str">
            <v>成人の日</v>
          </cell>
        </row>
        <row r="21">
          <cell r="A21">
            <v>40219</v>
          </cell>
          <cell r="B21" t="str">
            <v>建国記念の日</v>
          </cell>
        </row>
        <row r="22">
          <cell r="A22">
            <v>40257</v>
          </cell>
          <cell r="B22" t="str">
            <v>春分の日</v>
          </cell>
        </row>
        <row r="23">
          <cell r="A23">
            <v>40296</v>
          </cell>
          <cell r="B23" t="str">
            <v>昭和の日</v>
          </cell>
        </row>
        <row r="24">
          <cell r="A24">
            <v>40300</v>
          </cell>
          <cell r="B24" t="str">
            <v>憲法記念日</v>
          </cell>
        </row>
        <row r="25">
          <cell r="A25">
            <v>40301</v>
          </cell>
          <cell r="B25" t="str">
            <v>みどりの日</v>
          </cell>
        </row>
        <row r="26">
          <cell r="A26">
            <v>40302</v>
          </cell>
          <cell r="B26" t="str">
            <v>こどもの日</v>
          </cell>
        </row>
        <row r="27">
          <cell r="A27">
            <v>40303</v>
          </cell>
          <cell r="B27" t="str">
            <v>振替休日</v>
          </cell>
        </row>
        <row r="28">
          <cell r="A28">
            <v>40379</v>
          </cell>
          <cell r="B28" t="str">
            <v>海の日</v>
          </cell>
        </row>
        <row r="29">
          <cell r="A29">
            <v>40435</v>
          </cell>
          <cell r="B29" t="str">
            <v>敬老の日</v>
          </cell>
        </row>
        <row r="30">
          <cell r="A30">
            <v>40443</v>
          </cell>
          <cell r="B30" t="str">
            <v>秋分の日</v>
          </cell>
        </row>
        <row r="31">
          <cell r="A31">
            <v>40463</v>
          </cell>
          <cell r="B31" t="str">
            <v>体育の日</v>
          </cell>
        </row>
        <row r="32">
          <cell r="A32">
            <v>40484</v>
          </cell>
          <cell r="B32" t="str">
            <v>文化の日</v>
          </cell>
        </row>
        <row r="33">
          <cell r="A33">
            <v>40504</v>
          </cell>
          <cell r="B33" t="str">
            <v>勤労感謝の日</v>
          </cell>
        </row>
        <row r="34">
          <cell r="A34">
            <v>40505</v>
          </cell>
          <cell r="B34" t="str">
            <v>振替休日</v>
          </cell>
        </row>
        <row r="35">
          <cell r="A35">
            <v>40534</v>
          </cell>
          <cell r="B35" t="str">
            <v>天皇誕生日</v>
          </cell>
        </row>
        <row r="36">
          <cell r="A36">
            <v>40543</v>
          </cell>
          <cell r="B36" t="str">
            <v>元日</v>
          </cell>
        </row>
        <row r="37">
          <cell r="A37">
            <v>40554</v>
          </cell>
          <cell r="B37" t="str">
            <v>成人の日</v>
          </cell>
        </row>
        <row r="38">
          <cell r="A38">
            <v>40584</v>
          </cell>
          <cell r="B38" t="str">
            <v>建国記念の日</v>
          </cell>
        </row>
        <row r="39">
          <cell r="A39">
            <v>40622</v>
          </cell>
          <cell r="B39" t="str">
            <v>春分の日</v>
          </cell>
        </row>
        <row r="40">
          <cell r="A40">
            <v>40661</v>
          </cell>
          <cell r="B40" t="str">
            <v>昭和の日</v>
          </cell>
        </row>
        <row r="41">
          <cell r="A41">
            <v>40665</v>
          </cell>
          <cell r="B41" t="str">
            <v>憲法記念日</v>
          </cell>
        </row>
        <row r="42">
          <cell r="A42">
            <v>40666</v>
          </cell>
          <cell r="B42" t="str">
            <v>みどりの日</v>
          </cell>
        </row>
        <row r="43">
          <cell r="A43">
            <v>40667</v>
          </cell>
          <cell r="B43" t="str">
            <v>こどもの日</v>
          </cell>
        </row>
        <row r="44">
          <cell r="A44">
            <v>40668</v>
          </cell>
          <cell r="B44" t="str">
            <v>振替休日</v>
          </cell>
        </row>
        <row r="45">
          <cell r="A45">
            <v>40743</v>
          </cell>
          <cell r="B45" t="str">
            <v>海の日</v>
          </cell>
        </row>
        <row r="46">
          <cell r="A46">
            <v>40806</v>
          </cell>
          <cell r="B46" t="str">
            <v>敬老の日</v>
          </cell>
        </row>
        <row r="47">
          <cell r="A47">
            <v>40807</v>
          </cell>
          <cell r="B47" t="str">
            <v>国民の休日</v>
          </cell>
        </row>
        <row r="48">
          <cell r="A48">
            <v>40808</v>
          </cell>
          <cell r="B48" t="str">
            <v>秋分の日</v>
          </cell>
        </row>
        <row r="49">
          <cell r="A49">
            <v>40827</v>
          </cell>
          <cell r="B49" t="str">
            <v>体育の日</v>
          </cell>
        </row>
        <row r="50">
          <cell r="A50">
            <v>40849</v>
          </cell>
          <cell r="B50" t="str">
            <v>文化の日</v>
          </cell>
        </row>
        <row r="51">
          <cell r="A51">
            <v>40869</v>
          </cell>
          <cell r="B51" t="str">
            <v>勤労感謝の日</v>
          </cell>
        </row>
        <row r="52">
          <cell r="A52">
            <v>40899</v>
          </cell>
          <cell r="B52" t="str">
            <v>天皇誕生日</v>
          </cell>
        </row>
        <row r="53">
          <cell r="A53">
            <v>40908</v>
          </cell>
          <cell r="B53" t="str">
            <v>元日</v>
          </cell>
        </row>
        <row r="54">
          <cell r="A54">
            <v>40918</v>
          </cell>
          <cell r="B54" t="str">
            <v>成人の日</v>
          </cell>
        </row>
        <row r="55">
          <cell r="A55">
            <v>40949</v>
          </cell>
          <cell r="B55" t="str">
            <v>建国記念の日</v>
          </cell>
        </row>
        <row r="56">
          <cell r="A56">
            <v>40987</v>
          </cell>
          <cell r="B56" t="str">
            <v>春分の日</v>
          </cell>
        </row>
        <row r="57">
          <cell r="A57">
            <v>40988</v>
          </cell>
          <cell r="B57" t="str">
            <v>振替休日</v>
          </cell>
        </row>
        <row r="58">
          <cell r="A58">
            <v>41027</v>
          </cell>
          <cell r="B58" t="str">
            <v>昭和の日</v>
          </cell>
        </row>
        <row r="59">
          <cell r="A59">
            <v>41031</v>
          </cell>
          <cell r="B59" t="str">
            <v>憲法記念日</v>
          </cell>
        </row>
        <row r="60">
          <cell r="A60">
            <v>41032</v>
          </cell>
          <cell r="B60" t="str">
            <v>みどりの日</v>
          </cell>
        </row>
        <row r="61">
          <cell r="A61">
            <v>41033</v>
          </cell>
          <cell r="B61" t="str">
            <v>こどもの日</v>
          </cell>
        </row>
        <row r="62">
          <cell r="A62">
            <v>41107</v>
          </cell>
          <cell r="B62" t="str">
            <v>海の日</v>
          </cell>
        </row>
        <row r="63">
          <cell r="A63">
            <v>41170</v>
          </cell>
          <cell r="B63" t="str">
            <v>敬老の日</v>
          </cell>
        </row>
        <row r="64">
          <cell r="A64">
            <v>41173</v>
          </cell>
          <cell r="B64" t="str">
            <v>秋分の日</v>
          </cell>
        </row>
        <row r="65">
          <cell r="A65">
            <v>41191</v>
          </cell>
          <cell r="B65" t="str">
            <v>体育の日</v>
          </cell>
        </row>
        <row r="66">
          <cell r="A66">
            <v>41215</v>
          </cell>
          <cell r="B66" t="str">
            <v>文化の日</v>
          </cell>
        </row>
        <row r="67">
          <cell r="A67">
            <v>41235</v>
          </cell>
          <cell r="B67" t="str">
            <v>勤労感謝の日</v>
          </cell>
        </row>
        <row r="68">
          <cell r="A68">
            <v>41265</v>
          </cell>
          <cell r="B68" t="str">
            <v>天皇誕生日</v>
          </cell>
        </row>
        <row r="69">
          <cell r="A69">
            <v>41274</v>
          </cell>
          <cell r="B69" t="str">
            <v>元日</v>
          </cell>
        </row>
        <row r="70">
          <cell r="A70">
            <v>41275</v>
          </cell>
          <cell r="B70" t="str">
            <v>振替休日</v>
          </cell>
        </row>
        <row r="71">
          <cell r="A71">
            <v>41282</v>
          </cell>
          <cell r="B71" t="str">
            <v>成人の日</v>
          </cell>
        </row>
        <row r="72">
          <cell r="A72">
            <v>41315</v>
          </cell>
          <cell r="B72" t="str">
            <v>建国記念の日</v>
          </cell>
        </row>
        <row r="73">
          <cell r="A73">
            <v>41352</v>
          </cell>
          <cell r="B73" t="str">
            <v>春分の日</v>
          </cell>
        </row>
        <row r="74">
          <cell r="A74">
            <v>41392</v>
          </cell>
          <cell r="B74" t="str">
            <v>昭和の日</v>
          </cell>
        </row>
        <row r="75">
          <cell r="A75">
            <v>41396</v>
          </cell>
          <cell r="B75" t="str">
            <v>憲法記念日</v>
          </cell>
        </row>
        <row r="76">
          <cell r="A76">
            <v>41397</v>
          </cell>
          <cell r="B76" t="str">
            <v>みどりの日</v>
          </cell>
        </row>
        <row r="77">
          <cell r="A77">
            <v>41398</v>
          </cell>
          <cell r="B77" t="str">
            <v>こどもの日</v>
          </cell>
        </row>
        <row r="78">
          <cell r="A78">
            <v>41471</v>
          </cell>
          <cell r="B78" t="str">
            <v>海の日</v>
          </cell>
        </row>
        <row r="79">
          <cell r="A79">
            <v>41534</v>
          </cell>
          <cell r="B79" t="str">
            <v>敬老の日</v>
          </cell>
        </row>
        <row r="80">
          <cell r="A80">
            <v>41539</v>
          </cell>
          <cell r="B80" t="str">
            <v>秋分の日</v>
          </cell>
        </row>
        <row r="81">
          <cell r="A81">
            <v>41555</v>
          </cell>
          <cell r="B81" t="str">
            <v>体育の日</v>
          </cell>
        </row>
        <row r="82">
          <cell r="A82">
            <v>41580</v>
          </cell>
          <cell r="B82" t="str">
            <v>文化の日</v>
          </cell>
        </row>
        <row r="83">
          <cell r="A83">
            <v>41600</v>
          </cell>
          <cell r="B83" t="str">
            <v>勤労感謝の日</v>
          </cell>
        </row>
        <row r="84">
          <cell r="A84">
            <v>41630</v>
          </cell>
          <cell r="B84" t="str">
            <v>天皇誕生日</v>
          </cell>
        </row>
        <row r="85">
          <cell r="A85">
            <v>41639</v>
          </cell>
          <cell r="B85" t="str">
            <v>元日</v>
          </cell>
        </row>
        <row r="86">
          <cell r="A86">
            <v>41646</v>
          </cell>
          <cell r="B86" t="str">
            <v>成人の日</v>
          </cell>
        </row>
        <row r="87">
          <cell r="A87">
            <v>41680</v>
          </cell>
          <cell r="B87" t="str">
            <v>建国記念の日</v>
          </cell>
        </row>
        <row r="88">
          <cell r="A88">
            <v>41681</v>
          </cell>
          <cell r="B88" t="str">
            <v>振替休日</v>
          </cell>
        </row>
        <row r="89">
          <cell r="A89">
            <v>41718</v>
          </cell>
          <cell r="B89" t="str">
            <v>春分の日</v>
          </cell>
        </row>
        <row r="90">
          <cell r="A90">
            <v>41757</v>
          </cell>
          <cell r="B90" t="str">
            <v>昭和の日</v>
          </cell>
        </row>
        <row r="91">
          <cell r="A91">
            <v>41758</v>
          </cell>
          <cell r="B91" t="str">
            <v>振替休日</v>
          </cell>
        </row>
        <row r="92">
          <cell r="A92">
            <v>41761</v>
          </cell>
          <cell r="B92" t="str">
            <v>憲法記念日</v>
          </cell>
        </row>
        <row r="93">
          <cell r="A93">
            <v>41762</v>
          </cell>
          <cell r="B93" t="str">
            <v>みどりの日</v>
          </cell>
        </row>
        <row r="94">
          <cell r="A94">
            <v>41763</v>
          </cell>
          <cell r="B94" t="str">
            <v>こどもの日</v>
          </cell>
        </row>
        <row r="95">
          <cell r="A95">
            <v>41835</v>
          </cell>
          <cell r="B95" t="str">
            <v>海の日</v>
          </cell>
        </row>
        <row r="96">
          <cell r="A96">
            <v>41898</v>
          </cell>
          <cell r="B96" t="str">
            <v>敬老の日</v>
          </cell>
        </row>
        <row r="97">
          <cell r="A97">
            <v>41904</v>
          </cell>
          <cell r="B97" t="str">
            <v>秋分の日</v>
          </cell>
        </row>
        <row r="98">
          <cell r="A98">
            <v>41905</v>
          </cell>
          <cell r="B98" t="str">
            <v>振替休日</v>
          </cell>
        </row>
        <row r="99">
          <cell r="A99">
            <v>41919</v>
          </cell>
          <cell r="B99" t="str">
            <v>体育の日</v>
          </cell>
        </row>
        <row r="100">
          <cell r="A100">
            <v>41945</v>
          </cell>
          <cell r="B100" t="str">
            <v>文化の日</v>
          </cell>
        </row>
        <row r="101">
          <cell r="A101">
            <v>41965</v>
          </cell>
          <cell r="B101" t="str">
            <v>勤労感謝の日</v>
          </cell>
        </row>
        <row r="102">
          <cell r="A102">
            <v>41995</v>
          </cell>
          <cell r="B102" t="str">
            <v>天皇誕生日</v>
          </cell>
        </row>
        <row r="103">
          <cell r="A103">
            <v>41996</v>
          </cell>
          <cell r="B103" t="str">
            <v>振替休日</v>
          </cell>
        </row>
        <row r="104">
          <cell r="A104">
            <v>42004</v>
          </cell>
          <cell r="B104" t="str">
            <v>元日</v>
          </cell>
        </row>
        <row r="105">
          <cell r="A105">
            <v>42017</v>
          </cell>
          <cell r="B105" t="str">
            <v>成人の日</v>
          </cell>
        </row>
        <row r="106">
          <cell r="A106">
            <v>42045</v>
          </cell>
          <cell r="B106" t="str">
            <v>建国記念の日</v>
          </cell>
        </row>
        <row r="107">
          <cell r="A107">
            <v>42083</v>
          </cell>
          <cell r="B107" t="str">
            <v>春分の日</v>
          </cell>
        </row>
        <row r="108">
          <cell r="A108">
            <v>42122</v>
          </cell>
          <cell r="B108" t="str">
            <v>昭和の日</v>
          </cell>
        </row>
        <row r="109">
          <cell r="A109">
            <v>42126</v>
          </cell>
          <cell r="B109" t="str">
            <v>憲法記念日</v>
          </cell>
        </row>
        <row r="110">
          <cell r="A110">
            <v>42127</v>
          </cell>
          <cell r="B110" t="str">
            <v>みどりの日</v>
          </cell>
        </row>
        <row r="111">
          <cell r="A111">
            <v>42128</v>
          </cell>
          <cell r="B111" t="str">
            <v>こどもの日</v>
          </cell>
        </row>
        <row r="112">
          <cell r="A112">
            <v>42129</v>
          </cell>
          <cell r="B112" t="str">
            <v>振替休日</v>
          </cell>
        </row>
        <row r="113">
          <cell r="A113">
            <v>42199</v>
          </cell>
          <cell r="B113" t="str">
            <v>海の日</v>
          </cell>
        </row>
        <row r="114">
          <cell r="A114">
            <v>42262</v>
          </cell>
          <cell r="B114" t="str">
            <v>敬老の日</v>
          </cell>
        </row>
        <row r="115">
          <cell r="A115">
            <v>42269</v>
          </cell>
          <cell r="B115" t="str">
            <v>秋分の日</v>
          </cell>
        </row>
        <row r="116">
          <cell r="A116">
            <v>42290</v>
          </cell>
          <cell r="B116" t="str">
            <v>体育の日</v>
          </cell>
        </row>
        <row r="117">
          <cell r="A117">
            <v>42310</v>
          </cell>
          <cell r="B117" t="str">
            <v>文化の日</v>
          </cell>
        </row>
        <row r="118">
          <cell r="A118">
            <v>42311</v>
          </cell>
          <cell r="B118" t="str">
            <v>振替休日</v>
          </cell>
        </row>
        <row r="119">
          <cell r="A119">
            <v>42330</v>
          </cell>
          <cell r="B119" t="str">
            <v>勤労感謝の日</v>
          </cell>
        </row>
        <row r="120">
          <cell r="A120">
            <v>42360</v>
          </cell>
          <cell r="B120" t="str">
            <v>天皇誕生日</v>
          </cell>
        </row>
        <row r="121">
          <cell r="A121">
            <v>42369</v>
          </cell>
          <cell r="B121" t="str">
            <v>元日</v>
          </cell>
        </row>
        <row r="122">
          <cell r="A122">
            <v>42381</v>
          </cell>
          <cell r="B122" t="str">
            <v>成人の日</v>
          </cell>
        </row>
        <row r="123">
          <cell r="A123">
            <v>42410</v>
          </cell>
          <cell r="B123" t="str">
            <v>建国記念の日</v>
          </cell>
        </row>
        <row r="124">
          <cell r="A124">
            <v>42448</v>
          </cell>
          <cell r="B124" t="str">
            <v>春分の日</v>
          </cell>
        </row>
        <row r="125">
          <cell r="A125">
            <v>42488</v>
          </cell>
          <cell r="B125" t="str">
            <v>昭和の日</v>
          </cell>
        </row>
        <row r="126">
          <cell r="A126">
            <v>42492</v>
          </cell>
          <cell r="B126" t="str">
            <v>憲法記念日</v>
          </cell>
        </row>
        <row r="127">
          <cell r="A127">
            <v>42493</v>
          </cell>
          <cell r="B127" t="str">
            <v>みどりの日</v>
          </cell>
        </row>
        <row r="128">
          <cell r="A128">
            <v>42494</v>
          </cell>
          <cell r="B128" t="str">
            <v>こどもの日</v>
          </cell>
        </row>
        <row r="129">
          <cell r="A129">
            <v>42495</v>
          </cell>
          <cell r="B129" t="str">
            <v>振替休日</v>
          </cell>
        </row>
        <row r="130">
          <cell r="A130">
            <v>42570</v>
          </cell>
          <cell r="B130" t="str">
            <v>海の日</v>
          </cell>
        </row>
        <row r="131">
          <cell r="A131">
            <v>42633</v>
          </cell>
          <cell r="B131" t="str">
            <v>敬老の日</v>
          </cell>
        </row>
        <row r="132">
          <cell r="A132">
            <v>42634</v>
          </cell>
          <cell r="B132" t="str">
            <v>秋分の日</v>
          </cell>
        </row>
        <row r="133">
          <cell r="A133">
            <v>42654</v>
          </cell>
          <cell r="B133" t="str">
            <v>体育の日</v>
          </cell>
        </row>
        <row r="134">
          <cell r="A134">
            <v>42676</v>
          </cell>
          <cell r="B134" t="str">
            <v>文化の日</v>
          </cell>
        </row>
        <row r="135">
          <cell r="A135">
            <v>42696</v>
          </cell>
          <cell r="B135" t="str">
            <v>勤労感謝の日</v>
          </cell>
        </row>
        <row r="136">
          <cell r="A136">
            <v>42726</v>
          </cell>
          <cell r="B136" t="str">
            <v>天皇誕生日</v>
          </cell>
        </row>
        <row r="137">
          <cell r="A137">
            <v>42735</v>
          </cell>
          <cell r="B137" t="str">
            <v>元日</v>
          </cell>
        </row>
        <row r="138">
          <cell r="A138">
            <v>42745</v>
          </cell>
          <cell r="B138" t="str">
            <v>成人の日</v>
          </cell>
        </row>
        <row r="139">
          <cell r="A139">
            <v>42776</v>
          </cell>
          <cell r="B139" t="str">
            <v>建国記念の日</v>
          </cell>
        </row>
        <row r="140">
          <cell r="A140">
            <v>42813</v>
          </cell>
          <cell r="B140" t="str">
            <v>春分の日</v>
          </cell>
        </row>
        <row r="141">
          <cell r="A141">
            <v>42853</v>
          </cell>
          <cell r="B141" t="str">
            <v>昭和の日</v>
          </cell>
        </row>
        <row r="142">
          <cell r="A142">
            <v>42857</v>
          </cell>
          <cell r="B142" t="str">
            <v>憲法記念日</v>
          </cell>
        </row>
        <row r="143">
          <cell r="A143">
            <v>42858</v>
          </cell>
          <cell r="B143" t="str">
            <v>みどりの日</v>
          </cell>
        </row>
        <row r="144">
          <cell r="A144">
            <v>42859</v>
          </cell>
          <cell r="B144" t="str">
            <v>こどもの日</v>
          </cell>
        </row>
        <row r="145">
          <cell r="A145">
            <v>42934</v>
          </cell>
          <cell r="B145" t="str">
            <v>海の日</v>
          </cell>
        </row>
        <row r="146">
          <cell r="A146">
            <v>42997</v>
          </cell>
          <cell r="B146" t="str">
            <v>敬老の日</v>
          </cell>
        </row>
        <row r="147">
          <cell r="A147">
            <v>43000</v>
          </cell>
          <cell r="B147" t="str">
            <v>秋分の日</v>
          </cell>
        </row>
        <row r="148">
          <cell r="A148">
            <v>43018</v>
          </cell>
          <cell r="B148" t="str">
            <v>体育の日</v>
          </cell>
        </row>
        <row r="149">
          <cell r="A149">
            <v>43041</v>
          </cell>
          <cell r="B149" t="str">
            <v>文化の日</v>
          </cell>
        </row>
        <row r="150">
          <cell r="A150">
            <v>43061</v>
          </cell>
          <cell r="B150" t="str">
            <v>勤労感謝の日</v>
          </cell>
        </row>
        <row r="151">
          <cell r="A151">
            <v>43091</v>
          </cell>
          <cell r="B151" t="str">
            <v>天皇誕生日</v>
          </cell>
        </row>
        <row r="152">
          <cell r="A152">
            <v>43100</v>
          </cell>
          <cell r="B152" t="str">
            <v>元日</v>
          </cell>
        </row>
        <row r="153">
          <cell r="A153">
            <v>43109</v>
          </cell>
          <cell r="B153" t="str">
            <v>成人の日</v>
          </cell>
        </row>
        <row r="154">
          <cell r="A154">
            <v>43141</v>
          </cell>
          <cell r="B154" t="str">
            <v>建国記念の日</v>
          </cell>
        </row>
        <row r="155">
          <cell r="A155">
            <v>43179</v>
          </cell>
          <cell r="B155" t="str">
            <v>春分の日</v>
          </cell>
        </row>
        <row r="156">
          <cell r="A156">
            <v>43218</v>
          </cell>
          <cell r="B156" t="str">
            <v>昭和の日</v>
          </cell>
        </row>
        <row r="157">
          <cell r="A157">
            <v>43222</v>
          </cell>
          <cell r="B157" t="str">
            <v>憲法記念日</v>
          </cell>
        </row>
        <row r="158">
          <cell r="A158">
            <v>43223</v>
          </cell>
          <cell r="B158" t="str">
            <v>みどりの日</v>
          </cell>
        </row>
        <row r="159">
          <cell r="A159">
            <v>43224</v>
          </cell>
          <cell r="B159" t="str">
            <v>こどもの日</v>
          </cell>
        </row>
        <row r="160">
          <cell r="A160">
            <v>43298</v>
          </cell>
          <cell r="B160" t="str">
            <v>海の日</v>
          </cell>
        </row>
        <row r="161">
          <cell r="A161">
            <v>43361</v>
          </cell>
          <cell r="B161" t="str">
            <v>敬老の日</v>
          </cell>
        </row>
        <row r="162">
          <cell r="A162">
            <v>43365</v>
          </cell>
          <cell r="B162" t="str">
            <v>秋分の日</v>
          </cell>
        </row>
        <row r="163">
          <cell r="A163">
            <v>43382</v>
          </cell>
          <cell r="B163" t="str">
            <v>体育の日</v>
          </cell>
        </row>
        <row r="164">
          <cell r="A164">
            <v>43406</v>
          </cell>
          <cell r="B164" t="str">
            <v>文化の日</v>
          </cell>
        </row>
        <row r="165">
          <cell r="A165">
            <v>43426</v>
          </cell>
          <cell r="B165" t="str">
            <v>勤労感謝の日</v>
          </cell>
        </row>
        <row r="166">
          <cell r="A166">
            <v>43456</v>
          </cell>
          <cell r="B166" t="str">
            <v>天皇誕生日</v>
          </cell>
        </row>
        <row r="167">
          <cell r="A167">
            <v>43465</v>
          </cell>
          <cell r="B167" t="str">
            <v>元日</v>
          </cell>
        </row>
        <row r="168">
          <cell r="A168">
            <v>43466</v>
          </cell>
          <cell r="B168" t="str">
            <v>振替休日</v>
          </cell>
        </row>
        <row r="169">
          <cell r="A169">
            <v>43473</v>
          </cell>
          <cell r="B169" t="str">
            <v>成人の日</v>
          </cell>
        </row>
        <row r="170">
          <cell r="A170">
            <v>43506</v>
          </cell>
          <cell r="B170" t="str">
            <v>建国記念の日</v>
          </cell>
        </row>
        <row r="171">
          <cell r="A171">
            <v>43544</v>
          </cell>
          <cell r="B171" t="str">
            <v>春分の日</v>
          </cell>
        </row>
        <row r="172">
          <cell r="A172">
            <v>43583</v>
          </cell>
          <cell r="B172" t="str">
            <v>昭和の日</v>
          </cell>
        </row>
        <row r="173">
          <cell r="A173">
            <v>43587</v>
          </cell>
          <cell r="B173" t="str">
            <v>憲法記念日</v>
          </cell>
        </row>
        <row r="174">
          <cell r="A174">
            <v>43588</v>
          </cell>
          <cell r="B174" t="str">
            <v>みどりの日</v>
          </cell>
        </row>
        <row r="175">
          <cell r="A175">
            <v>43589</v>
          </cell>
          <cell r="B175" t="str">
            <v>こどもの日</v>
          </cell>
        </row>
        <row r="176">
          <cell r="A176">
            <v>43662</v>
          </cell>
          <cell r="B176" t="str">
            <v>海の日</v>
          </cell>
        </row>
        <row r="177">
          <cell r="A177">
            <v>43725</v>
          </cell>
          <cell r="B177" t="str">
            <v>敬老の日</v>
          </cell>
        </row>
        <row r="178">
          <cell r="A178">
            <v>43730</v>
          </cell>
          <cell r="B178" t="str">
            <v>秋分の日</v>
          </cell>
        </row>
        <row r="179">
          <cell r="A179">
            <v>43746</v>
          </cell>
          <cell r="B179" t="str">
            <v>体育の日</v>
          </cell>
        </row>
        <row r="180">
          <cell r="A180">
            <v>43771</v>
          </cell>
          <cell r="B180" t="str">
            <v>文化の日</v>
          </cell>
        </row>
        <row r="181">
          <cell r="A181">
            <v>43791</v>
          </cell>
          <cell r="B181" t="str">
            <v>勤労感謝の日</v>
          </cell>
        </row>
        <row r="182">
          <cell r="A182">
            <v>43821</v>
          </cell>
          <cell r="B182" t="str">
            <v>天皇誕生日</v>
          </cell>
        </row>
        <row r="183">
          <cell r="A183">
            <v>43830</v>
          </cell>
          <cell r="B183" t="str">
            <v>元日</v>
          </cell>
        </row>
        <row r="184">
          <cell r="A184">
            <v>43837</v>
          </cell>
          <cell r="B184" t="str">
            <v>成人の日</v>
          </cell>
        </row>
        <row r="185">
          <cell r="A185">
            <v>43871</v>
          </cell>
          <cell r="B185" t="str">
            <v>建国記念の日</v>
          </cell>
        </row>
        <row r="186">
          <cell r="A186">
            <v>43872</v>
          </cell>
          <cell r="B186" t="str">
            <v>振替休日</v>
          </cell>
        </row>
        <row r="187">
          <cell r="A187">
            <v>43909</v>
          </cell>
          <cell r="B187" t="str">
            <v>春分の日</v>
          </cell>
        </row>
        <row r="188">
          <cell r="A188">
            <v>43949</v>
          </cell>
          <cell r="B188" t="str">
            <v>昭和の日</v>
          </cell>
        </row>
        <row r="189">
          <cell r="A189">
            <v>43953</v>
          </cell>
          <cell r="B189" t="str">
            <v>憲法記念日</v>
          </cell>
        </row>
        <row r="190">
          <cell r="A190">
            <v>43954</v>
          </cell>
          <cell r="B190" t="str">
            <v>みどりの日</v>
          </cell>
        </row>
        <row r="191">
          <cell r="A191">
            <v>43955</v>
          </cell>
          <cell r="B191" t="str">
            <v>こどもの日</v>
          </cell>
        </row>
        <row r="192">
          <cell r="A192">
            <v>43956</v>
          </cell>
          <cell r="B192" t="str">
            <v>振替休日</v>
          </cell>
        </row>
        <row r="193">
          <cell r="A193">
            <v>44026</v>
          </cell>
          <cell r="B193" t="str">
            <v>海の日</v>
          </cell>
        </row>
        <row r="194">
          <cell r="A194">
            <v>44089</v>
          </cell>
          <cell r="B194" t="str">
            <v>敬老の日</v>
          </cell>
        </row>
        <row r="195">
          <cell r="A195">
            <v>44095</v>
          </cell>
          <cell r="B195" t="str">
            <v>秋分の日</v>
          </cell>
        </row>
        <row r="196">
          <cell r="A196">
            <v>44096</v>
          </cell>
          <cell r="B196" t="str">
            <v>振替休日</v>
          </cell>
        </row>
        <row r="197">
          <cell r="A197">
            <v>44117</v>
          </cell>
          <cell r="B197" t="str">
            <v>体育の日</v>
          </cell>
        </row>
        <row r="198">
          <cell r="A198">
            <v>44137</v>
          </cell>
          <cell r="B198" t="str">
            <v>文化の日</v>
          </cell>
        </row>
        <row r="199">
          <cell r="A199">
            <v>44138</v>
          </cell>
          <cell r="B199" t="str">
            <v>振替休日</v>
          </cell>
        </row>
        <row r="200">
          <cell r="A200">
            <v>44157</v>
          </cell>
          <cell r="B200" t="str">
            <v>勤労感謝の日</v>
          </cell>
        </row>
        <row r="201">
          <cell r="A201">
            <v>44187</v>
          </cell>
          <cell r="B201" t="str">
            <v>天皇誕生日</v>
          </cell>
        </row>
        <row r="202">
          <cell r="A202">
            <v>44196</v>
          </cell>
          <cell r="B202" t="str">
            <v>元日</v>
          </cell>
        </row>
        <row r="203">
          <cell r="A203">
            <v>44208</v>
          </cell>
          <cell r="B203" t="str">
            <v>成人の日</v>
          </cell>
        </row>
        <row r="204">
          <cell r="A204">
            <v>44237</v>
          </cell>
          <cell r="B204" t="str">
            <v>建国記念の日</v>
          </cell>
        </row>
        <row r="205">
          <cell r="A205">
            <v>44274</v>
          </cell>
          <cell r="B205" t="str">
            <v>春分の日</v>
          </cell>
        </row>
        <row r="206">
          <cell r="A206">
            <v>44314</v>
          </cell>
          <cell r="B206" t="str">
            <v>昭和の日</v>
          </cell>
        </row>
        <row r="207">
          <cell r="A207">
            <v>44318</v>
          </cell>
          <cell r="B207" t="str">
            <v>憲法記念日</v>
          </cell>
        </row>
        <row r="208">
          <cell r="A208">
            <v>44319</v>
          </cell>
          <cell r="B208" t="str">
            <v>みどりの日</v>
          </cell>
        </row>
        <row r="209">
          <cell r="A209">
            <v>44320</v>
          </cell>
          <cell r="B209" t="str">
            <v>こどもの日</v>
          </cell>
        </row>
        <row r="210">
          <cell r="A210">
            <v>44321</v>
          </cell>
          <cell r="B210" t="str">
            <v>振替休日</v>
          </cell>
        </row>
        <row r="211">
          <cell r="A211">
            <v>44397</v>
          </cell>
          <cell r="B211" t="str">
            <v>海の日</v>
          </cell>
        </row>
        <row r="212">
          <cell r="A212">
            <v>44453</v>
          </cell>
          <cell r="B212" t="str">
            <v>敬老の日</v>
          </cell>
        </row>
        <row r="213">
          <cell r="A213">
            <v>44461</v>
          </cell>
          <cell r="B213" t="str">
            <v>秋分の日</v>
          </cell>
        </row>
        <row r="214">
          <cell r="A214">
            <v>44481</v>
          </cell>
          <cell r="B214" t="str">
            <v>体育の日</v>
          </cell>
        </row>
        <row r="215">
          <cell r="A215">
            <v>44502</v>
          </cell>
          <cell r="B215" t="str">
            <v>文化の日</v>
          </cell>
        </row>
        <row r="216">
          <cell r="A216">
            <v>44522</v>
          </cell>
          <cell r="B216" t="str">
            <v>勤労感謝の日</v>
          </cell>
        </row>
        <row r="217">
          <cell r="A217">
            <v>44523</v>
          </cell>
          <cell r="B217" t="str">
            <v>振替休日</v>
          </cell>
        </row>
        <row r="218">
          <cell r="A218">
            <v>44552</v>
          </cell>
          <cell r="B218" t="str">
            <v>天皇誕生日</v>
          </cell>
        </row>
        <row r="219">
          <cell r="A219">
            <v>44561</v>
          </cell>
          <cell r="B219" t="str">
            <v>元日</v>
          </cell>
        </row>
        <row r="220">
          <cell r="A220">
            <v>44572</v>
          </cell>
          <cell r="B220" t="str">
            <v>成人の日</v>
          </cell>
        </row>
        <row r="221">
          <cell r="A221">
            <v>44602</v>
          </cell>
          <cell r="B221" t="str">
            <v>建国記念の日</v>
          </cell>
        </row>
        <row r="222">
          <cell r="A222">
            <v>44639</v>
          </cell>
          <cell r="B222" t="str">
            <v>春分の日</v>
          </cell>
        </row>
        <row r="223">
          <cell r="A223">
            <v>44679</v>
          </cell>
          <cell r="B223" t="str">
            <v>昭和の日</v>
          </cell>
        </row>
        <row r="224">
          <cell r="A224">
            <v>44683</v>
          </cell>
          <cell r="B224" t="str">
            <v>憲法記念日</v>
          </cell>
        </row>
        <row r="225">
          <cell r="A225">
            <v>44684</v>
          </cell>
          <cell r="B225" t="str">
            <v>みどりの日</v>
          </cell>
        </row>
        <row r="226">
          <cell r="A226">
            <v>44685</v>
          </cell>
          <cell r="B226" t="str">
            <v>こどもの日</v>
          </cell>
        </row>
        <row r="227">
          <cell r="A227">
            <v>44686</v>
          </cell>
          <cell r="B227" t="str">
            <v>振替休日</v>
          </cell>
        </row>
        <row r="228">
          <cell r="A228">
            <v>44761</v>
          </cell>
          <cell r="B228" t="str">
            <v>海の日</v>
          </cell>
        </row>
        <row r="229">
          <cell r="A229">
            <v>44824</v>
          </cell>
          <cell r="B229" t="str">
            <v>敬老の日</v>
          </cell>
        </row>
        <row r="230">
          <cell r="A230">
            <v>44825</v>
          </cell>
          <cell r="B230" t="str">
            <v>国民の休日</v>
          </cell>
        </row>
        <row r="231">
          <cell r="A231">
            <v>44826</v>
          </cell>
          <cell r="B231" t="str">
            <v>秋分の日</v>
          </cell>
        </row>
        <row r="232">
          <cell r="A232">
            <v>44845</v>
          </cell>
          <cell r="B232" t="str">
            <v>体育の日</v>
          </cell>
        </row>
        <row r="233">
          <cell r="A233">
            <v>44867</v>
          </cell>
          <cell r="B233" t="str">
            <v>文化の日</v>
          </cell>
        </row>
        <row r="234">
          <cell r="A234">
            <v>44887</v>
          </cell>
          <cell r="B234" t="str">
            <v>勤労感謝の日</v>
          </cell>
        </row>
        <row r="235">
          <cell r="A235">
            <v>44917</v>
          </cell>
          <cell r="B235" t="str">
            <v>天皇誕生日</v>
          </cell>
        </row>
        <row r="236">
          <cell r="A236">
            <v>44926</v>
          </cell>
          <cell r="B236" t="str">
            <v>元日</v>
          </cell>
        </row>
        <row r="237">
          <cell r="A237">
            <v>44936</v>
          </cell>
          <cell r="B237" t="str">
            <v>成人の日</v>
          </cell>
        </row>
        <row r="238">
          <cell r="A238">
            <v>44967</v>
          </cell>
          <cell r="B238" t="str">
            <v>建国記念の日</v>
          </cell>
        </row>
        <row r="239">
          <cell r="A239">
            <v>45005</v>
          </cell>
          <cell r="B239" t="str">
            <v>春分の日</v>
          </cell>
        </row>
        <row r="240">
          <cell r="A240">
            <v>45006</v>
          </cell>
          <cell r="B240" t="str">
            <v>振替休日</v>
          </cell>
        </row>
        <row r="241">
          <cell r="A241">
            <v>45044</v>
          </cell>
          <cell r="B241" t="str">
            <v>昭和の日</v>
          </cell>
        </row>
        <row r="242">
          <cell r="A242">
            <v>45048</v>
          </cell>
          <cell r="B242" t="str">
            <v>憲法記念日</v>
          </cell>
        </row>
        <row r="243">
          <cell r="A243">
            <v>45049</v>
          </cell>
          <cell r="B243" t="str">
            <v>みどりの日</v>
          </cell>
        </row>
        <row r="244">
          <cell r="A244">
            <v>45050</v>
          </cell>
          <cell r="B244" t="str">
            <v>こどもの日</v>
          </cell>
        </row>
        <row r="245">
          <cell r="A245">
            <v>45125</v>
          </cell>
          <cell r="B245" t="str">
            <v>海の日</v>
          </cell>
        </row>
        <row r="246">
          <cell r="A246">
            <v>45188</v>
          </cell>
          <cell r="B246" t="str">
            <v>敬老の日</v>
          </cell>
        </row>
        <row r="247">
          <cell r="A247">
            <v>45191</v>
          </cell>
          <cell r="B247" t="str">
            <v>秋分の日</v>
          </cell>
        </row>
        <row r="248">
          <cell r="A248">
            <v>45209</v>
          </cell>
          <cell r="B248" t="str">
            <v>体育の日</v>
          </cell>
        </row>
        <row r="249">
          <cell r="A249">
            <v>45232</v>
          </cell>
          <cell r="B249" t="str">
            <v>文化の日</v>
          </cell>
        </row>
        <row r="250">
          <cell r="A250">
            <v>45252</v>
          </cell>
          <cell r="B250" t="str">
            <v>勤労感謝の日</v>
          </cell>
        </row>
        <row r="251">
          <cell r="A251">
            <v>45282</v>
          </cell>
          <cell r="B251" t="str">
            <v>天皇誕生日</v>
          </cell>
        </row>
        <row r="252">
          <cell r="A252">
            <v>45291</v>
          </cell>
          <cell r="B252" t="str">
            <v>元日</v>
          </cell>
        </row>
        <row r="253">
          <cell r="A253">
            <v>45300</v>
          </cell>
          <cell r="B253" t="str">
            <v>成人の日</v>
          </cell>
        </row>
        <row r="254">
          <cell r="A254">
            <v>45332</v>
          </cell>
          <cell r="B254" t="str">
            <v>建国記念の日</v>
          </cell>
        </row>
        <row r="255">
          <cell r="A255">
            <v>45370</v>
          </cell>
          <cell r="B255" t="str">
            <v>春分の日</v>
          </cell>
        </row>
        <row r="256">
          <cell r="A256">
            <v>45410</v>
          </cell>
          <cell r="B256" t="str">
            <v>昭和の日</v>
          </cell>
        </row>
        <row r="257">
          <cell r="A257">
            <v>45414</v>
          </cell>
          <cell r="B257" t="str">
            <v>憲法記念日</v>
          </cell>
        </row>
        <row r="258">
          <cell r="A258">
            <v>45415</v>
          </cell>
          <cell r="B258" t="str">
            <v>みどりの日</v>
          </cell>
        </row>
        <row r="259">
          <cell r="A259">
            <v>45416</v>
          </cell>
          <cell r="B259" t="str">
            <v>こどもの日</v>
          </cell>
        </row>
        <row r="260">
          <cell r="A260">
            <v>45489</v>
          </cell>
          <cell r="B260" t="str">
            <v>海の日</v>
          </cell>
        </row>
        <row r="261">
          <cell r="A261">
            <v>45552</v>
          </cell>
          <cell r="B261" t="str">
            <v>敬老の日</v>
          </cell>
        </row>
        <row r="262">
          <cell r="A262">
            <v>45556</v>
          </cell>
          <cell r="B262" t="str">
            <v>秋分の日</v>
          </cell>
        </row>
        <row r="263">
          <cell r="A263">
            <v>45573</v>
          </cell>
          <cell r="B263" t="str">
            <v>体育の日</v>
          </cell>
        </row>
        <row r="264">
          <cell r="A264">
            <v>45598</v>
          </cell>
          <cell r="B264" t="str">
            <v>文化の日</v>
          </cell>
        </row>
        <row r="265">
          <cell r="A265">
            <v>45618</v>
          </cell>
          <cell r="B265" t="str">
            <v>勤労感謝の日</v>
          </cell>
        </row>
        <row r="266">
          <cell r="A266">
            <v>45648</v>
          </cell>
          <cell r="B266" t="str">
            <v>天皇誕生日</v>
          </cell>
        </row>
        <row r="267">
          <cell r="A267">
            <v>45657</v>
          </cell>
          <cell r="B267" t="str">
            <v>元日</v>
          </cell>
        </row>
        <row r="268">
          <cell r="A268">
            <v>45664</v>
          </cell>
          <cell r="B268" t="str">
            <v>成人の日</v>
          </cell>
        </row>
        <row r="269">
          <cell r="A269">
            <v>45698</v>
          </cell>
          <cell r="B269" t="str">
            <v>建国記念の日</v>
          </cell>
        </row>
        <row r="270">
          <cell r="A270">
            <v>45699</v>
          </cell>
          <cell r="B270" t="str">
            <v>振替休日</v>
          </cell>
        </row>
        <row r="271">
          <cell r="A271">
            <v>45735</v>
          </cell>
          <cell r="B271" t="str">
            <v>春分の日</v>
          </cell>
        </row>
        <row r="272">
          <cell r="A272">
            <v>45775</v>
          </cell>
          <cell r="B272" t="str">
            <v>昭和の日</v>
          </cell>
        </row>
        <row r="273">
          <cell r="A273">
            <v>45776</v>
          </cell>
          <cell r="B273" t="str">
            <v>振替休日</v>
          </cell>
        </row>
        <row r="274">
          <cell r="A274">
            <v>45779</v>
          </cell>
          <cell r="B274" t="str">
            <v>憲法記念日</v>
          </cell>
        </row>
        <row r="275">
          <cell r="A275">
            <v>45780</v>
          </cell>
          <cell r="B275" t="str">
            <v>みどりの日</v>
          </cell>
        </row>
        <row r="276">
          <cell r="A276">
            <v>45781</v>
          </cell>
          <cell r="B276" t="str">
            <v>こどもの日</v>
          </cell>
        </row>
        <row r="277">
          <cell r="A277">
            <v>45853</v>
          </cell>
          <cell r="B277" t="str">
            <v>海の日</v>
          </cell>
        </row>
        <row r="278">
          <cell r="A278">
            <v>45916</v>
          </cell>
          <cell r="B278" t="str">
            <v>敬老の日</v>
          </cell>
        </row>
        <row r="279">
          <cell r="A279">
            <v>45922</v>
          </cell>
          <cell r="B279" t="str">
            <v>秋分の日</v>
          </cell>
        </row>
        <row r="280">
          <cell r="A280">
            <v>45923</v>
          </cell>
          <cell r="B280" t="str">
            <v>振替休日</v>
          </cell>
        </row>
        <row r="281">
          <cell r="A281">
            <v>45937</v>
          </cell>
          <cell r="B281" t="str">
            <v>体育の日</v>
          </cell>
        </row>
        <row r="282">
          <cell r="A282">
            <v>45963</v>
          </cell>
          <cell r="B282" t="str">
            <v>文化の日</v>
          </cell>
        </row>
        <row r="283">
          <cell r="A283">
            <v>45983</v>
          </cell>
          <cell r="B283" t="str">
            <v>勤労感謝の日</v>
          </cell>
        </row>
        <row r="284">
          <cell r="A284">
            <v>46013</v>
          </cell>
          <cell r="B284" t="str">
            <v>天皇誕生日</v>
          </cell>
        </row>
        <row r="285">
          <cell r="A285">
            <v>46014</v>
          </cell>
          <cell r="B285" t="str">
            <v>振替休日</v>
          </cell>
        </row>
        <row r="286">
          <cell r="A286">
            <v>46022</v>
          </cell>
          <cell r="B286" t="str">
            <v>元日</v>
          </cell>
        </row>
        <row r="287">
          <cell r="A287">
            <v>46035</v>
          </cell>
          <cell r="B287" t="str">
            <v>成人の日</v>
          </cell>
        </row>
        <row r="288">
          <cell r="A288">
            <v>46063</v>
          </cell>
          <cell r="B288" t="str">
            <v>建国記念の日</v>
          </cell>
        </row>
        <row r="289">
          <cell r="A289">
            <v>46100</v>
          </cell>
          <cell r="B289" t="str">
            <v>春分の日</v>
          </cell>
        </row>
        <row r="290">
          <cell r="A290">
            <v>46140</v>
          </cell>
          <cell r="B290" t="str">
            <v>昭和の日</v>
          </cell>
        </row>
        <row r="291">
          <cell r="A291">
            <v>46144</v>
          </cell>
          <cell r="B291" t="str">
            <v>憲法記念日</v>
          </cell>
        </row>
        <row r="292">
          <cell r="A292">
            <v>46145</v>
          </cell>
          <cell r="B292" t="str">
            <v>みどりの日</v>
          </cell>
        </row>
        <row r="293">
          <cell r="A293">
            <v>46146</v>
          </cell>
          <cell r="B293" t="str">
            <v>こどもの日</v>
          </cell>
        </row>
        <row r="294">
          <cell r="A294">
            <v>46147</v>
          </cell>
          <cell r="B294" t="str">
            <v>振替休日</v>
          </cell>
        </row>
        <row r="295">
          <cell r="A295">
            <v>46217</v>
          </cell>
          <cell r="B295" t="str">
            <v>海の日</v>
          </cell>
        </row>
        <row r="296">
          <cell r="A296">
            <v>46280</v>
          </cell>
          <cell r="B296" t="str">
            <v>敬老の日</v>
          </cell>
        </row>
        <row r="297">
          <cell r="A297">
            <v>46287</v>
          </cell>
          <cell r="B297" t="str">
            <v>秋分の日</v>
          </cell>
        </row>
        <row r="298">
          <cell r="A298">
            <v>46308</v>
          </cell>
          <cell r="B298" t="str">
            <v>体育の日</v>
          </cell>
        </row>
        <row r="299">
          <cell r="A299">
            <v>46328</v>
          </cell>
          <cell r="B299" t="str">
            <v>文化の日</v>
          </cell>
        </row>
        <row r="300">
          <cell r="A300">
            <v>46329</v>
          </cell>
          <cell r="B300" t="str">
            <v>振替休日</v>
          </cell>
        </row>
        <row r="301">
          <cell r="A301">
            <v>46348</v>
          </cell>
          <cell r="B301" t="str">
            <v>勤労感謝の日</v>
          </cell>
        </row>
        <row r="302">
          <cell r="A302">
            <v>46378</v>
          </cell>
          <cell r="B302" t="str">
            <v>天皇誕生日</v>
          </cell>
        </row>
        <row r="303">
          <cell r="A303">
            <v>46387</v>
          </cell>
          <cell r="B303" t="str">
            <v>元日</v>
          </cell>
        </row>
        <row r="304">
          <cell r="A304">
            <v>46399</v>
          </cell>
          <cell r="B304" t="str">
            <v>成人の日</v>
          </cell>
        </row>
        <row r="305">
          <cell r="A305">
            <v>46428</v>
          </cell>
          <cell r="B305" t="str">
            <v>建国記念の日</v>
          </cell>
        </row>
        <row r="306">
          <cell r="A306">
            <v>46466</v>
          </cell>
          <cell r="B306" t="str">
            <v>春分の日</v>
          </cell>
        </row>
        <row r="307">
          <cell r="A307">
            <v>46505</v>
          </cell>
          <cell r="B307" t="str">
            <v>昭和の日</v>
          </cell>
        </row>
        <row r="308">
          <cell r="A308">
            <v>46509</v>
          </cell>
          <cell r="B308" t="str">
            <v>憲法記念日</v>
          </cell>
        </row>
        <row r="309">
          <cell r="A309">
            <v>46510</v>
          </cell>
          <cell r="B309" t="str">
            <v>みどりの日</v>
          </cell>
        </row>
        <row r="310">
          <cell r="A310">
            <v>46511</v>
          </cell>
          <cell r="B310" t="str">
            <v>こどもの日</v>
          </cell>
        </row>
        <row r="311">
          <cell r="A311">
            <v>46512</v>
          </cell>
          <cell r="B311" t="str">
            <v>振替休日</v>
          </cell>
        </row>
        <row r="312">
          <cell r="A312">
            <v>46588</v>
          </cell>
          <cell r="B312" t="str">
            <v>海の日</v>
          </cell>
        </row>
        <row r="313">
          <cell r="A313">
            <v>46644</v>
          </cell>
          <cell r="B313" t="str">
            <v>敬老の日</v>
          </cell>
        </row>
        <row r="314">
          <cell r="A314">
            <v>46652</v>
          </cell>
          <cell r="B314" t="str">
            <v>秋分の日</v>
          </cell>
        </row>
        <row r="315">
          <cell r="A315">
            <v>46672</v>
          </cell>
          <cell r="B315" t="str">
            <v>体育の日</v>
          </cell>
        </row>
        <row r="316">
          <cell r="A316">
            <v>46693</v>
          </cell>
          <cell r="B316" t="str">
            <v>文化の日</v>
          </cell>
        </row>
        <row r="317">
          <cell r="A317">
            <v>46713</v>
          </cell>
          <cell r="B317" t="str">
            <v>勤労感謝の日</v>
          </cell>
        </row>
        <row r="318">
          <cell r="A318">
            <v>46714</v>
          </cell>
          <cell r="B318" t="str">
            <v>振替休日</v>
          </cell>
        </row>
        <row r="319">
          <cell r="A319">
            <v>46743</v>
          </cell>
          <cell r="B319" t="str">
            <v>天皇誕生日</v>
          </cell>
        </row>
        <row r="320">
          <cell r="A320">
            <v>46752</v>
          </cell>
          <cell r="B320" t="str">
            <v>元日</v>
          </cell>
        </row>
        <row r="321">
          <cell r="A321">
            <v>46763</v>
          </cell>
          <cell r="B321" t="str">
            <v>成人の日</v>
          </cell>
        </row>
        <row r="322">
          <cell r="A322">
            <v>46793</v>
          </cell>
          <cell r="B322" t="str">
            <v>建国記念の日</v>
          </cell>
        </row>
        <row r="323">
          <cell r="A323">
            <v>46831</v>
          </cell>
          <cell r="B323" t="str">
            <v>春分の日</v>
          </cell>
        </row>
        <row r="324">
          <cell r="A324">
            <v>46871</v>
          </cell>
          <cell r="B324" t="str">
            <v>昭和の日</v>
          </cell>
        </row>
        <row r="325">
          <cell r="A325">
            <v>46875</v>
          </cell>
          <cell r="B325" t="str">
            <v>憲法記念日</v>
          </cell>
        </row>
        <row r="326">
          <cell r="A326">
            <v>46876</v>
          </cell>
          <cell r="B326" t="str">
            <v>みどりの日</v>
          </cell>
        </row>
        <row r="327">
          <cell r="A327">
            <v>46877</v>
          </cell>
          <cell r="B327" t="str">
            <v>こどもの日</v>
          </cell>
        </row>
        <row r="328">
          <cell r="A328">
            <v>46952</v>
          </cell>
          <cell r="B328" t="str">
            <v>海の日</v>
          </cell>
        </row>
        <row r="329">
          <cell r="A329">
            <v>47015</v>
          </cell>
          <cell r="B329" t="str">
            <v>敬老の日</v>
          </cell>
        </row>
        <row r="330">
          <cell r="A330">
            <v>47016</v>
          </cell>
          <cell r="B330" t="str">
            <v>国民の休日</v>
          </cell>
        </row>
        <row r="331">
          <cell r="A331">
            <v>47017</v>
          </cell>
          <cell r="B331" t="str">
            <v>秋分の日</v>
          </cell>
        </row>
        <row r="332">
          <cell r="A332">
            <v>47036</v>
          </cell>
          <cell r="B332" t="str">
            <v>体育の日</v>
          </cell>
        </row>
        <row r="333">
          <cell r="A333">
            <v>47059</v>
          </cell>
          <cell r="B333" t="str">
            <v>文化の日</v>
          </cell>
        </row>
        <row r="334">
          <cell r="A334">
            <v>47079</v>
          </cell>
          <cell r="B334" t="str">
            <v>勤労感謝の日</v>
          </cell>
        </row>
        <row r="335">
          <cell r="A335">
            <v>47109</v>
          </cell>
          <cell r="B335" t="str">
            <v>天皇誕生日</v>
          </cell>
        </row>
      </sheetData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4"/>
  <sheetViews>
    <sheetView topLeftCell="A25" workbookViewId="0">
      <selection activeCell="K21" sqref="K21"/>
    </sheetView>
  </sheetViews>
  <sheetFormatPr defaultRowHeight="13.5"/>
  <sheetData>
    <row r="2" spans="9:12" ht="14.25">
      <c r="L2" s="6"/>
    </row>
    <row r="6" spans="9:12" ht="14.25">
      <c r="I6" s="6"/>
    </row>
    <row r="7" spans="9:12" ht="14.25">
      <c r="I7" s="5"/>
    </row>
    <row r="8" spans="9:12" ht="14.25">
      <c r="I8" s="6"/>
    </row>
    <row r="9" spans="9:12" ht="14.25">
      <c r="I9" s="5"/>
    </row>
    <row r="10" spans="9:12" ht="14.25">
      <c r="I10" s="6"/>
    </row>
    <row r="13" spans="9:12" ht="30">
      <c r="I13" s="3"/>
    </row>
    <row r="14" spans="9:12">
      <c r="I14" s="4"/>
    </row>
    <row r="15" spans="9:12" ht="30">
      <c r="I15" s="3"/>
    </row>
    <row r="16" spans="9:12" ht="30">
      <c r="I16" s="3"/>
    </row>
    <row r="17" spans="1:11" ht="30">
      <c r="I17" s="3"/>
    </row>
    <row r="18" spans="1:11" ht="30">
      <c r="I18" s="3"/>
    </row>
    <row r="19" spans="1:11">
      <c r="I19" s="4"/>
    </row>
    <row r="20" spans="1:11">
      <c r="A20" s="81"/>
      <c r="B20" s="82"/>
      <c r="I20" s="4"/>
    </row>
    <row r="21" spans="1:11">
      <c r="I21" s="4"/>
    </row>
    <row r="22" spans="1:11">
      <c r="I22" s="4"/>
    </row>
    <row r="27" spans="1:11">
      <c r="A27" s="10" t="s">
        <v>112</v>
      </c>
      <c r="B27" s="9"/>
      <c r="C27" s="9"/>
      <c r="D27" s="9"/>
      <c r="E27" s="9"/>
      <c r="F27" s="9"/>
      <c r="G27" s="9"/>
      <c r="H27" s="9"/>
      <c r="I27" s="9"/>
      <c r="J27" s="9"/>
      <c r="K27" s="9"/>
    </row>
    <row r="30" spans="1:11">
      <c r="A30" s="8" t="s">
        <v>0</v>
      </c>
      <c r="B30" s="8"/>
      <c r="C30" s="8"/>
      <c r="D30" s="8"/>
      <c r="E30" s="8"/>
      <c r="F30" s="8"/>
      <c r="G30" s="8"/>
      <c r="H30" s="8"/>
      <c r="I30" s="8"/>
      <c r="J30" s="8"/>
      <c r="K30" s="8"/>
    </row>
    <row r="31" spans="1:11">
      <c r="A31" t="s">
        <v>54</v>
      </c>
    </row>
    <row r="32" spans="1:11">
      <c r="A32" t="s">
        <v>53</v>
      </c>
    </row>
    <row r="34" spans="1:11">
      <c r="A34" t="s">
        <v>64</v>
      </c>
    </row>
    <row r="35" spans="1:11">
      <c r="A35" t="s">
        <v>65</v>
      </c>
    </row>
    <row r="37" spans="1:11">
      <c r="A37" t="s">
        <v>59</v>
      </c>
    </row>
    <row r="38" spans="1:11">
      <c r="A38" t="s">
        <v>55</v>
      </c>
    </row>
    <row r="40" spans="1:11">
      <c r="A40" t="s">
        <v>60</v>
      </c>
    </row>
    <row r="42" spans="1:11">
      <c r="A42" s="8" t="s">
        <v>56</v>
      </c>
      <c r="B42" s="7"/>
      <c r="C42" s="7"/>
      <c r="D42" s="7"/>
      <c r="E42" s="7"/>
      <c r="F42" s="7"/>
      <c r="G42" s="7"/>
      <c r="H42" s="7"/>
      <c r="I42" s="7"/>
      <c r="J42" s="7"/>
      <c r="K42" s="7"/>
    </row>
    <row r="73" spans="1:11">
      <c r="A73" s="8" t="s">
        <v>57</v>
      </c>
      <c r="B73" s="7"/>
      <c r="C73" s="7"/>
      <c r="D73" s="7"/>
      <c r="E73" s="7"/>
      <c r="F73" s="7"/>
      <c r="G73" s="7"/>
      <c r="H73" s="7"/>
      <c r="I73" s="7"/>
      <c r="J73" s="7"/>
      <c r="K73" s="7"/>
    </row>
    <row r="75" spans="1:11">
      <c r="A75" s="11" t="s">
        <v>113</v>
      </c>
      <c r="B75" s="12"/>
    </row>
    <row r="76" spans="1:11">
      <c r="A76" t="s">
        <v>62</v>
      </c>
    </row>
    <row r="78" spans="1:11">
      <c r="A78" s="13" t="s">
        <v>63</v>
      </c>
      <c r="B78" s="13"/>
    </row>
    <row r="79" spans="1:11">
      <c r="A79" t="s">
        <v>71</v>
      </c>
    </row>
    <row r="80" spans="1:11">
      <c r="A80" t="s">
        <v>72</v>
      </c>
    </row>
    <row r="81" spans="1:2">
      <c r="A81" t="s">
        <v>73</v>
      </c>
    </row>
    <row r="83" spans="1:2">
      <c r="A83" s="13" t="s">
        <v>66</v>
      </c>
      <c r="B83" s="13"/>
    </row>
    <row r="84" spans="1:2">
      <c r="A84" t="s">
        <v>67</v>
      </c>
    </row>
    <row r="85" spans="1:2">
      <c r="A85" t="s">
        <v>114</v>
      </c>
    </row>
    <row r="86" spans="1:2">
      <c r="A86" t="s">
        <v>69</v>
      </c>
    </row>
    <row r="88" spans="1:2">
      <c r="A88" s="13" t="s">
        <v>115</v>
      </c>
      <c r="B88" s="13"/>
    </row>
    <row r="89" spans="1:2">
      <c r="A89" t="s">
        <v>74</v>
      </c>
    </row>
    <row r="90" spans="1:2">
      <c r="A90" t="s">
        <v>75</v>
      </c>
    </row>
    <row r="92" spans="1:2">
      <c r="A92" s="13" t="s">
        <v>116</v>
      </c>
      <c r="B92" s="13"/>
    </row>
    <row r="93" spans="1:2">
      <c r="A93" t="s">
        <v>77</v>
      </c>
    </row>
    <row r="94" spans="1:2">
      <c r="A94" t="s">
        <v>78</v>
      </c>
    </row>
  </sheetData>
  <phoneticPr fontId="1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N11"/>
  <sheetViews>
    <sheetView zoomScale="85" zoomScaleNormal="85" workbookViewId="0">
      <selection activeCell="J3" sqref="J3"/>
    </sheetView>
  </sheetViews>
  <sheetFormatPr defaultRowHeight="13.5"/>
  <cols>
    <col min="14" max="14" width="12.625" customWidth="1"/>
  </cols>
  <sheetData>
    <row r="2" spans="2:14">
      <c r="B2" s="114" t="s">
        <v>16</v>
      </c>
      <c r="C2" s="114" t="s">
        <v>17</v>
      </c>
      <c r="D2" s="122" t="s">
        <v>18</v>
      </c>
      <c r="E2" s="123"/>
      <c r="F2" s="123"/>
      <c r="G2" s="123"/>
      <c r="H2" s="123"/>
      <c r="I2" s="124"/>
      <c r="K2" s="87"/>
      <c r="L2" s="87" t="s">
        <v>145</v>
      </c>
      <c r="M2" s="87" t="s">
        <v>146</v>
      </c>
      <c r="N2" s="87" t="s">
        <v>168</v>
      </c>
    </row>
    <row r="3" spans="2:14">
      <c r="B3" s="115" t="s">
        <v>19</v>
      </c>
      <c r="C3" s="115" t="s">
        <v>133</v>
      </c>
      <c r="D3" s="125" t="s">
        <v>134</v>
      </c>
      <c r="E3" s="126"/>
      <c r="F3" s="126"/>
      <c r="G3" s="126"/>
      <c r="H3" s="126"/>
      <c r="I3" s="127"/>
      <c r="K3" s="107" t="s">
        <v>155</v>
      </c>
      <c r="L3" s="107">
        <v>10</v>
      </c>
      <c r="M3" s="107">
        <v>10</v>
      </c>
      <c r="N3" s="107">
        <v>0</v>
      </c>
    </row>
    <row r="4" spans="2:14">
      <c r="B4" s="116" t="s">
        <v>20</v>
      </c>
      <c r="C4" s="116" t="s">
        <v>135</v>
      </c>
      <c r="D4" s="128" t="s">
        <v>182</v>
      </c>
      <c r="E4" s="129"/>
      <c r="F4" s="129"/>
      <c r="G4" s="129"/>
      <c r="H4" s="129"/>
      <c r="I4" s="130"/>
      <c r="K4" s="108" t="s">
        <v>156</v>
      </c>
      <c r="L4" s="108">
        <v>0</v>
      </c>
      <c r="M4" s="108" t="s">
        <v>147</v>
      </c>
      <c r="N4" s="108">
        <v>3</v>
      </c>
    </row>
    <row r="5" spans="2:14">
      <c r="B5" s="117" t="s">
        <v>21</v>
      </c>
      <c r="C5" s="117" t="s">
        <v>136</v>
      </c>
      <c r="D5" s="131" t="s">
        <v>183</v>
      </c>
      <c r="E5" s="132"/>
      <c r="F5" s="132"/>
      <c r="G5" s="132"/>
      <c r="H5" s="132"/>
      <c r="I5" s="133"/>
      <c r="K5" s="109" t="s">
        <v>157</v>
      </c>
      <c r="L5" s="109">
        <v>2</v>
      </c>
      <c r="M5" s="109">
        <v>20</v>
      </c>
      <c r="N5" s="109">
        <v>4</v>
      </c>
    </row>
    <row r="6" spans="2:14">
      <c r="B6" s="87"/>
      <c r="C6" s="87"/>
      <c r="D6" s="134"/>
      <c r="E6" s="123"/>
      <c r="F6" s="123"/>
      <c r="G6" s="123"/>
      <c r="H6" s="123"/>
      <c r="I6" s="124"/>
      <c r="K6" s="87"/>
      <c r="L6" s="87"/>
      <c r="M6" s="87"/>
      <c r="N6" s="87"/>
    </row>
    <row r="7" spans="2:14">
      <c r="B7" s="118" t="s">
        <v>22</v>
      </c>
      <c r="C7" s="118" t="s">
        <v>23</v>
      </c>
      <c r="D7" s="135" t="s">
        <v>184</v>
      </c>
      <c r="E7" s="136"/>
      <c r="F7" s="136"/>
      <c r="G7" s="136"/>
      <c r="H7" s="136"/>
      <c r="I7" s="137"/>
      <c r="K7" s="110" t="s">
        <v>158</v>
      </c>
      <c r="L7" s="110">
        <v>5</v>
      </c>
      <c r="M7" s="110">
        <v>5</v>
      </c>
      <c r="N7" s="110">
        <v>2</v>
      </c>
    </row>
    <row r="8" spans="2:14">
      <c r="B8" s="119" t="s">
        <v>24</v>
      </c>
      <c r="C8" s="119" t="s">
        <v>139</v>
      </c>
      <c r="D8" s="138" t="s">
        <v>185</v>
      </c>
      <c r="E8" s="139"/>
      <c r="F8" s="139"/>
      <c r="G8" s="139"/>
      <c r="H8" s="139"/>
      <c r="I8" s="140"/>
      <c r="K8" s="111" t="s">
        <v>159</v>
      </c>
      <c r="L8" s="111" t="s">
        <v>154</v>
      </c>
      <c r="M8" s="111">
        <v>30</v>
      </c>
      <c r="N8" s="111">
        <v>10</v>
      </c>
    </row>
    <row r="9" spans="2:14">
      <c r="B9" s="120" t="s">
        <v>25</v>
      </c>
      <c r="C9" s="120" t="s">
        <v>26</v>
      </c>
      <c r="D9" s="141" t="s">
        <v>137</v>
      </c>
      <c r="E9" s="142"/>
      <c r="F9" s="142"/>
      <c r="G9" s="142"/>
      <c r="H9" s="142"/>
      <c r="I9" s="143"/>
      <c r="K9" s="112" t="s">
        <v>160</v>
      </c>
      <c r="L9" s="112">
        <v>3</v>
      </c>
      <c r="M9" s="112">
        <v>20</v>
      </c>
      <c r="N9" s="112">
        <v>4</v>
      </c>
    </row>
    <row r="10" spans="2:14">
      <c r="B10" s="87"/>
      <c r="C10" s="87"/>
      <c r="D10" s="134"/>
      <c r="E10" s="123"/>
      <c r="F10" s="123"/>
      <c r="G10" s="123"/>
      <c r="H10" s="123"/>
      <c r="I10" s="124"/>
      <c r="K10" s="87"/>
      <c r="L10" s="87"/>
      <c r="M10" s="87"/>
      <c r="N10" s="87"/>
    </row>
    <row r="11" spans="2:14">
      <c r="B11" s="121" t="s">
        <v>27</v>
      </c>
      <c r="C11" s="121" t="s">
        <v>28</v>
      </c>
      <c r="D11" s="144" t="s">
        <v>138</v>
      </c>
      <c r="E11" s="145"/>
      <c r="F11" s="145"/>
      <c r="G11" s="145"/>
      <c r="H11" s="145"/>
      <c r="I11" s="146"/>
      <c r="K11" s="113" t="s">
        <v>161</v>
      </c>
      <c r="L11" s="113">
        <v>50</v>
      </c>
      <c r="M11" s="113">
        <v>3</v>
      </c>
      <c r="N11" s="113">
        <v>2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R72"/>
  <sheetViews>
    <sheetView zoomScale="40" zoomScaleNormal="40" workbookViewId="0">
      <pane xSplit="6" topLeftCell="G1" activePane="topRight" state="frozen"/>
      <selection pane="topRight" activeCell="DA47" sqref="DA47"/>
    </sheetView>
  </sheetViews>
  <sheetFormatPr defaultColWidth="12.875" defaultRowHeight="24" customHeight="1"/>
  <cols>
    <col min="1" max="1" width="4.25" style="15" customWidth="1"/>
    <col min="2" max="2" width="29" style="15" customWidth="1"/>
    <col min="3" max="3" width="56.5" style="15" customWidth="1"/>
    <col min="4" max="5" width="23.5" style="15" customWidth="1"/>
    <col min="6" max="6" width="23.25" style="15" customWidth="1"/>
    <col min="7" max="99" width="6.875" style="15" customWidth="1"/>
    <col min="100" max="122" width="7" style="15" customWidth="1"/>
    <col min="123" max="16384" width="12.875" style="15"/>
  </cols>
  <sheetData>
    <row r="2" spans="2:122" ht="24" customHeight="1">
      <c r="B2" s="14" t="s">
        <v>169</v>
      </c>
      <c r="C2" s="193"/>
      <c r="D2" s="193"/>
      <c r="E2" s="193"/>
      <c r="F2" s="193"/>
      <c r="G2" s="193"/>
      <c r="H2" s="193"/>
      <c r="I2" s="193"/>
      <c r="J2" s="16"/>
      <c r="K2" s="16"/>
      <c r="L2" s="16"/>
      <c r="M2" s="194" t="s">
        <v>79</v>
      </c>
      <c r="N2" s="194"/>
      <c r="O2" s="195">
        <v>42887</v>
      </c>
      <c r="P2" s="195"/>
      <c r="Q2" s="195"/>
      <c r="R2" s="195"/>
      <c r="S2" s="16"/>
      <c r="T2" s="17" t="s">
        <v>170</v>
      </c>
      <c r="U2" s="190">
        <v>3.5</v>
      </c>
      <c r="V2" s="191"/>
    </row>
    <row r="3" spans="2:122" ht="24" customHeight="1" thickBot="1">
      <c r="B3" s="18"/>
      <c r="C3" s="18"/>
      <c r="D3" s="18"/>
      <c r="E3" s="18"/>
      <c r="F3" s="18"/>
    </row>
    <row r="4" spans="2:122" ht="24" customHeight="1">
      <c r="B4" s="182" t="s">
        <v>171</v>
      </c>
      <c r="C4" s="185" t="s">
        <v>172</v>
      </c>
      <c r="D4" s="185" t="s">
        <v>81</v>
      </c>
      <c r="E4" s="185" t="s">
        <v>193</v>
      </c>
      <c r="F4" s="185" t="s">
        <v>80</v>
      </c>
      <c r="G4" s="19">
        <f>O2</f>
        <v>42887</v>
      </c>
      <c r="H4" s="20">
        <f>G4+1</f>
        <v>42888</v>
      </c>
      <c r="I4" s="20">
        <f t="shared" ref="I4:BT4" si="0">H4+1</f>
        <v>42889</v>
      </c>
      <c r="J4" s="20">
        <f t="shared" si="0"/>
        <v>42890</v>
      </c>
      <c r="K4" s="20">
        <f t="shared" si="0"/>
        <v>42891</v>
      </c>
      <c r="L4" s="20">
        <f t="shared" si="0"/>
        <v>42892</v>
      </c>
      <c r="M4" s="20">
        <f t="shared" si="0"/>
        <v>42893</v>
      </c>
      <c r="N4" s="20">
        <f t="shared" si="0"/>
        <v>42894</v>
      </c>
      <c r="O4" s="20">
        <f t="shared" si="0"/>
        <v>42895</v>
      </c>
      <c r="P4" s="20">
        <f t="shared" si="0"/>
        <v>42896</v>
      </c>
      <c r="Q4" s="20">
        <f t="shared" si="0"/>
        <v>42897</v>
      </c>
      <c r="R4" s="20">
        <f t="shared" si="0"/>
        <v>42898</v>
      </c>
      <c r="S4" s="20">
        <f t="shared" si="0"/>
        <v>42899</v>
      </c>
      <c r="T4" s="20">
        <f t="shared" si="0"/>
        <v>42900</v>
      </c>
      <c r="U4" s="20">
        <f t="shared" si="0"/>
        <v>42901</v>
      </c>
      <c r="V4" s="20">
        <f t="shared" si="0"/>
        <v>42902</v>
      </c>
      <c r="W4" s="20">
        <f t="shared" si="0"/>
        <v>42903</v>
      </c>
      <c r="X4" s="20">
        <f t="shared" si="0"/>
        <v>42904</v>
      </c>
      <c r="Y4" s="20">
        <f t="shared" si="0"/>
        <v>42905</v>
      </c>
      <c r="Z4" s="20">
        <f t="shared" si="0"/>
        <v>42906</v>
      </c>
      <c r="AA4" s="20">
        <f t="shared" si="0"/>
        <v>42907</v>
      </c>
      <c r="AB4" s="20">
        <f t="shared" si="0"/>
        <v>42908</v>
      </c>
      <c r="AC4" s="20">
        <f t="shared" si="0"/>
        <v>42909</v>
      </c>
      <c r="AD4" s="20">
        <f t="shared" si="0"/>
        <v>42910</v>
      </c>
      <c r="AE4" s="20">
        <f t="shared" si="0"/>
        <v>42911</v>
      </c>
      <c r="AF4" s="20">
        <f t="shared" si="0"/>
        <v>42912</v>
      </c>
      <c r="AG4" s="20">
        <f t="shared" si="0"/>
        <v>42913</v>
      </c>
      <c r="AH4" s="20">
        <f t="shared" si="0"/>
        <v>42914</v>
      </c>
      <c r="AI4" s="20">
        <f t="shared" si="0"/>
        <v>42915</v>
      </c>
      <c r="AJ4" s="20">
        <f t="shared" si="0"/>
        <v>42916</v>
      </c>
      <c r="AK4" s="20">
        <f t="shared" si="0"/>
        <v>42917</v>
      </c>
      <c r="AL4" s="20">
        <f t="shared" si="0"/>
        <v>42918</v>
      </c>
      <c r="AM4" s="20">
        <f t="shared" si="0"/>
        <v>42919</v>
      </c>
      <c r="AN4" s="20">
        <f t="shared" si="0"/>
        <v>42920</v>
      </c>
      <c r="AO4" s="20">
        <f t="shared" si="0"/>
        <v>42921</v>
      </c>
      <c r="AP4" s="20">
        <f t="shared" si="0"/>
        <v>42922</v>
      </c>
      <c r="AQ4" s="20">
        <f t="shared" si="0"/>
        <v>42923</v>
      </c>
      <c r="AR4" s="20">
        <f t="shared" si="0"/>
        <v>42924</v>
      </c>
      <c r="AS4" s="20">
        <f t="shared" si="0"/>
        <v>42925</v>
      </c>
      <c r="AT4" s="20">
        <f t="shared" si="0"/>
        <v>42926</v>
      </c>
      <c r="AU4" s="20">
        <f t="shared" si="0"/>
        <v>42927</v>
      </c>
      <c r="AV4" s="20">
        <f t="shared" si="0"/>
        <v>42928</v>
      </c>
      <c r="AW4" s="20">
        <f t="shared" si="0"/>
        <v>42929</v>
      </c>
      <c r="AX4" s="20">
        <f t="shared" si="0"/>
        <v>42930</v>
      </c>
      <c r="AY4" s="20">
        <f t="shared" si="0"/>
        <v>42931</v>
      </c>
      <c r="AZ4" s="20">
        <f t="shared" si="0"/>
        <v>42932</v>
      </c>
      <c r="BA4" s="20">
        <f t="shared" si="0"/>
        <v>42933</v>
      </c>
      <c r="BB4" s="20">
        <f t="shared" si="0"/>
        <v>42934</v>
      </c>
      <c r="BC4" s="20">
        <f t="shared" si="0"/>
        <v>42935</v>
      </c>
      <c r="BD4" s="20">
        <f t="shared" si="0"/>
        <v>42936</v>
      </c>
      <c r="BE4" s="20">
        <f t="shared" si="0"/>
        <v>42937</v>
      </c>
      <c r="BF4" s="20">
        <f t="shared" si="0"/>
        <v>42938</v>
      </c>
      <c r="BG4" s="20">
        <f t="shared" si="0"/>
        <v>42939</v>
      </c>
      <c r="BH4" s="20">
        <f t="shared" si="0"/>
        <v>42940</v>
      </c>
      <c r="BI4" s="20">
        <f t="shared" si="0"/>
        <v>42941</v>
      </c>
      <c r="BJ4" s="20">
        <f t="shared" si="0"/>
        <v>42942</v>
      </c>
      <c r="BK4" s="20">
        <f t="shared" si="0"/>
        <v>42943</v>
      </c>
      <c r="BL4" s="20">
        <f t="shared" si="0"/>
        <v>42944</v>
      </c>
      <c r="BM4" s="20">
        <f t="shared" si="0"/>
        <v>42945</v>
      </c>
      <c r="BN4" s="20">
        <f t="shared" si="0"/>
        <v>42946</v>
      </c>
      <c r="BO4" s="20">
        <f t="shared" si="0"/>
        <v>42947</v>
      </c>
      <c r="BP4" s="20">
        <f t="shared" si="0"/>
        <v>42948</v>
      </c>
      <c r="BQ4" s="20">
        <f t="shared" si="0"/>
        <v>42949</v>
      </c>
      <c r="BR4" s="20">
        <f t="shared" si="0"/>
        <v>42950</v>
      </c>
      <c r="BS4" s="20">
        <f t="shared" si="0"/>
        <v>42951</v>
      </c>
      <c r="BT4" s="20">
        <f t="shared" si="0"/>
        <v>42952</v>
      </c>
      <c r="BU4" s="20">
        <f t="shared" ref="BU4:DR4" si="1">BT4+1</f>
        <v>42953</v>
      </c>
      <c r="BV4" s="20">
        <f t="shared" si="1"/>
        <v>42954</v>
      </c>
      <c r="BW4" s="20">
        <f t="shared" si="1"/>
        <v>42955</v>
      </c>
      <c r="BX4" s="20">
        <f t="shared" si="1"/>
        <v>42956</v>
      </c>
      <c r="BY4" s="20">
        <f t="shared" si="1"/>
        <v>42957</v>
      </c>
      <c r="BZ4" s="20">
        <f t="shared" si="1"/>
        <v>42958</v>
      </c>
      <c r="CA4" s="20">
        <f t="shared" si="1"/>
        <v>42959</v>
      </c>
      <c r="CB4" s="20">
        <f t="shared" si="1"/>
        <v>42960</v>
      </c>
      <c r="CC4" s="20">
        <f t="shared" si="1"/>
        <v>42961</v>
      </c>
      <c r="CD4" s="20">
        <f t="shared" si="1"/>
        <v>42962</v>
      </c>
      <c r="CE4" s="20">
        <f t="shared" si="1"/>
        <v>42963</v>
      </c>
      <c r="CF4" s="20">
        <f t="shared" si="1"/>
        <v>42964</v>
      </c>
      <c r="CG4" s="20">
        <f t="shared" si="1"/>
        <v>42965</v>
      </c>
      <c r="CH4" s="20">
        <f t="shared" si="1"/>
        <v>42966</v>
      </c>
      <c r="CI4" s="20">
        <f t="shared" si="1"/>
        <v>42967</v>
      </c>
      <c r="CJ4" s="20">
        <f t="shared" si="1"/>
        <v>42968</v>
      </c>
      <c r="CK4" s="20">
        <f t="shared" si="1"/>
        <v>42969</v>
      </c>
      <c r="CL4" s="20">
        <f t="shared" si="1"/>
        <v>42970</v>
      </c>
      <c r="CM4" s="20">
        <f t="shared" si="1"/>
        <v>42971</v>
      </c>
      <c r="CN4" s="20">
        <f t="shared" si="1"/>
        <v>42972</v>
      </c>
      <c r="CO4" s="20">
        <f t="shared" si="1"/>
        <v>42973</v>
      </c>
      <c r="CP4" s="20">
        <f t="shared" si="1"/>
        <v>42974</v>
      </c>
      <c r="CQ4" s="20">
        <f t="shared" si="1"/>
        <v>42975</v>
      </c>
      <c r="CR4" s="20">
        <f t="shared" si="1"/>
        <v>42976</v>
      </c>
      <c r="CS4" s="20">
        <f t="shared" si="1"/>
        <v>42977</v>
      </c>
      <c r="CT4" s="20">
        <f t="shared" si="1"/>
        <v>42978</v>
      </c>
      <c r="CU4" s="20">
        <f t="shared" si="1"/>
        <v>42979</v>
      </c>
      <c r="CV4" s="20">
        <f t="shared" si="1"/>
        <v>42980</v>
      </c>
      <c r="CW4" s="20">
        <f t="shared" si="1"/>
        <v>42981</v>
      </c>
      <c r="CX4" s="20">
        <f t="shared" si="1"/>
        <v>42982</v>
      </c>
      <c r="CY4" s="20">
        <f t="shared" si="1"/>
        <v>42983</v>
      </c>
      <c r="CZ4" s="20">
        <f t="shared" si="1"/>
        <v>42984</v>
      </c>
      <c r="DA4" s="20">
        <f t="shared" si="1"/>
        <v>42985</v>
      </c>
      <c r="DB4" s="20">
        <f t="shared" si="1"/>
        <v>42986</v>
      </c>
      <c r="DC4" s="20">
        <f t="shared" si="1"/>
        <v>42987</v>
      </c>
      <c r="DD4" s="20">
        <f t="shared" si="1"/>
        <v>42988</v>
      </c>
      <c r="DE4" s="20">
        <f t="shared" si="1"/>
        <v>42989</v>
      </c>
      <c r="DF4" s="20">
        <f t="shared" si="1"/>
        <v>42990</v>
      </c>
      <c r="DG4" s="20">
        <f t="shared" si="1"/>
        <v>42991</v>
      </c>
      <c r="DH4" s="20">
        <f t="shared" si="1"/>
        <v>42992</v>
      </c>
      <c r="DI4" s="20">
        <f t="shared" si="1"/>
        <v>42993</v>
      </c>
      <c r="DJ4" s="20">
        <f t="shared" si="1"/>
        <v>42994</v>
      </c>
      <c r="DK4" s="20">
        <f t="shared" si="1"/>
        <v>42995</v>
      </c>
      <c r="DL4" s="20">
        <f t="shared" si="1"/>
        <v>42996</v>
      </c>
      <c r="DM4" s="20">
        <f t="shared" si="1"/>
        <v>42997</v>
      </c>
      <c r="DN4" s="20">
        <f t="shared" si="1"/>
        <v>42998</v>
      </c>
      <c r="DO4" s="20">
        <f t="shared" si="1"/>
        <v>42999</v>
      </c>
      <c r="DP4" s="20">
        <f t="shared" si="1"/>
        <v>43000</v>
      </c>
      <c r="DQ4" s="20">
        <f t="shared" si="1"/>
        <v>43001</v>
      </c>
      <c r="DR4" s="21">
        <f t="shared" si="1"/>
        <v>43002</v>
      </c>
    </row>
    <row r="5" spans="2:122" ht="24" customHeight="1">
      <c r="B5" s="183"/>
      <c r="C5" s="186"/>
      <c r="D5" s="186"/>
      <c r="E5" s="186"/>
      <c r="F5" s="186"/>
      <c r="G5" s="22" t="str">
        <f>TEXT(G4,"aaa")</f>
        <v>木</v>
      </c>
      <c r="H5" s="23" t="str">
        <f>TEXT(H4,"aaa")</f>
        <v>金</v>
      </c>
      <c r="I5" s="23" t="str">
        <f t="shared" ref="I5:BT5" si="2">TEXT(I4,"aaa")</f>
        <v>土</v>
      </c>
      <c r="J5" s="23" t="str">
        <f t="shared" si="2"/>
        <v>日</v>
      </c>
      <c r="K5" s="23" t="str">
        <f t="shared" si="2"/>
        <v>月</v>
      </c>
      <c r="L5" s="23" t="str">
        <f t="shared" si="2"/>
        <v>火</v>
      </c>
      <c r="M5" s="23" t="str">
        <f t="shared" si="2"/>
        <v>水</v>
      </c>
      <c r="N5" s="23" t="str">
        <f t="shared" si="2"/>
        <v>木</v>
      </c>
      <c r="O5" s="23" t="str">
        <f t="shared" si="2"/>
        <v>金</v>
      </c>
      <c r="P5" s="23" t="str">
        <f t="shared" si="2"/>
        <v>土</v>
      </c>
      <c r="Q5" s="23" t="str">
        <f t="shared" si="2"/>
        <v>日</v>
      </c>
      <c r="R5" s="23" t="str">
        <f t="shared" si="2"/>
        <v>月</v>
      </c>
      <c r="S5" s="23" t="str">
        <f t="shared" si="2"/>
        <v>火</v>
      </c>
      <c r="T5" s="23" t="str">
        <f t="shared" si="2"/>
        <v>水</v>
      </c>
      <c r="U5" s="23" t="str">
        <f t="shared" si="2"/>
        <v>木</v>
      </c>
      <c r="V5" s="23" t="str">
        <f t="shared" si="2"/>
        <v>金</v>
      </c>
      <c r="W5" s="23" t="str">
        <f t="shared" si="2"/>
        <v>土</v>
      </c>
      <c r="X5" s="23" t="str">
        <f t="shared" si="2"/>
        <v>日</v>
      </c>
      <c r="Y5" s="23" t="str">
        <f t="shared" si="2"/>
        <v>月</v>
      </c>
      <c r="Z5" s="23" t="str">
        <f t="shared" si="2"/>
        <v>火</v>
      </c>
      <c r="AA5" s="23" t="str">
        <f t="shared" si="2"/>
        <v>水</v>
      </c>
      <c r="AB5" s="23" t="str">
        <f t="shared" si="2"/>
        <v>木</v>
      </c>
      <c r="AC5" s="23" t="str">
        <f t="shared" si="2"/>
        <v>金</v>
      </c>
      <c r="AD5" s="23" t="str">
        <f t="shared" si="2"/>
        <v>土</v>
      </c>
      <c r="AE5" s="23" t="str">
        <f t="shared" si="2"/>
        <v>日</v>
      </c>
      <c r="AF5" s="23" t="str">
        <f t="shared" si="2"/>
        <v>月</v>
      </c>
      <c r="AG5" s="23" t="str">
        <f t="shared" si="2"/>
        <v>火</v>
      </c>
      <c r="AH5" s="23" t="str">
        <f t="shared" si="2"/>
        <v>水</v>
      </c>
      <c r="AI5" s="23" t="str">
        <f t="shared" si="2"/>
        <v>木</v>
      </c>
      <c r="AJ5" s="23" t="str">
        <f t="shared" si="2"/>
        <v>金</v>
      </c>
      <c r="AK5" s="23" t="str">
        <f t="shared" si="2"/>
        <v>土</v>
      </c>
      <c r="AL5" s="23" t="str">
        <f t="shared" si="2"/>
        <v>日</v>
      </c>
      <c r="AM5" s="23" t="str">
        <f t="shared" si="2"/>
        <v>月</v>
      </c>
      <c r="AN5" s="23" t="str">
        <f t="shared" si="2"/>
        <v>火</v>
      </c>
      <c r="AO5" s="23" t="str">
        <f t="shared" si="2"/>
        <v>水</v>
      </c>
      <c r="AP5" s="23" t="str">
        <f t="shared" si="2"/>
        <v>木</v>
      </c>
      <c r="AQ5" s="23" t="str">
        <f t="shared" si="2"/>
        <v>金</v>
      </c>
      <c r="AR5" s="23" t="str">
        <f t="shared" si="2"/>
        <v>土</v>
      </c>
      <c r="AS5" s="23" t="str">
        <f t="shared" si="2"/>
        <v>日</v>
      </c>
      <c r="AT5" s="23" t="str">
        <f t="shared" si="2"/>
        <v>月</v>
      </c>
      <c r="AU5" s="23" t="str">
        <f t="shared" si="2"/>
        <v>火</v>
      </c>
      <c r="AV5" s="23" t="str">
        <f t="shared" si="2"/>
        <v>水</v>
      </c>
      <c r="AW5" s="23" t="str">
        <f t="shared" si="2"/>
        <v>木</v>
      </c>
      <c r="AX5" s="23" t="str">
        <f t="shared" si="2"/>
        <v>金</v>
      </c>
      <c r="AY5" s="23" t="str">
        <f t="shared" si="2"/>
        <v>土</v>
      </c>
      <c r="AZ5" s="23" t="str">
        <f t="shared" si="2"/>
        <v>日</v>
      </c>
      <c r="BA5" s="23" t="str">
        <f t="shared" si="2"/>
        <v>月</v>
      </c>
      <c r="BB5" s="23" t="str">
        <f t="shared" si="2"/>
        <v>火</v>
      </c>
      <c r="BC5" s="23" t="str">
        <f t="shared" si="2"/>
        <v>水</v>
      </c>
      <c r="BD5" s="23" t="str">
        <f t="shared" si="2"/>
        <v>木</v>
      </c>
      <c r="BE5" s="23" t="str">
        <f t="shared" si="2"/>
        <v>金</v>
      </c>
      <c r="BF5" s="23" t="str">
        <f t="shared" si="2"/>
        <v>土</v>
      </c>
      <c r="BG5" s="23" t="str">
        <f t="shared" si="2"/>
        <v>日</v>
      </c>
      <c r="BH5" s="23" t="str">
        <f t="shared" si="2"/>
        <v>月</v>
      </c>
      <c r="BI5" s="23" t="str">
        <f t="shared" si="2"/>
        <v>火</v>
      </c>
      <c r="BJ5" s="23" t="str">
        <f t="shared" si="2"/>
        <v>水</v>
      </c>
      <c r="BK5" s="23" t="str">
        <f t="shared" si="2"/>
        <v>木</v>
      </c>
      <c r="BL5" s="23" t="str">
        <f t="shared" si="2"/>
        <v>金</v>
      </c>
      <c r="BM5" s="23" t="str">
        <f t="shared" si="2"/>
        <v>土</v>
      </c>
      <c r="BN5" s="23" t="str">
        <f t="shared" si="2"/>
        <v>日</v>
      </c>
      <c r="BO5" s="23" t="str">
        <f t="shared" si="2"/>
        <v>月</v>
      </c>
      <c r="BP5" s="23" t="str">
        <f t="shared" si="2"/>
        <v>火</v>
      </c>
      <c r="BQ5" s="23" t="str">
        <f t="shared" si="2"/>
        <v>水</v>
      </c>
      <c r="BR5" s="23" t="str">
        <f t="shared" si="2"/>
        <v>木</v>
      </c>
      <c r="BS5" s="23" t="str">
        <f t="shared" si="2"/>
        <v>金</v>
      </c>
      <c r="BT5" s="23" t="str">
        <f t="shared" si="2"/>
        <v>土</v>
      </c>
      <c r="BU5" s="23" t="str">
        <f t="shared" ref="BU5:DR5" si="3">TEXT(BU4,"aaa")</f>
        <v>日</v>
      </c>
      <c r="BV5" s="23" t="str">
        <f t="shared" si="3"/>
        <v>月</v>
      </c>
      <c r="BW5" s="23" t="str">
        <f t="shared" si="3"/>
        <v>火</v>
      </c>
      <c r="BX5" s="23" t="str">
        <f t="shared" si="3"/>
        <v>水</v>
      </c>
      <c r="BY5" s="23" t="str">
        <f t="shared" si="3"/>
        <v>木</v>
      </c>
      <c r="BZ5" s="23" t="str">
        <f t="shared" si="3"/>
        <v>金</v>
      </c>
      <c r="CA5" s="23" t="str">
        <f t="shared" si="3"/>
        <v>土</v>
      </c>
      <c r="CB5" s="23" t="str">
        <f t="shared" si="3"/>
        <v>日</v>
      </c>
      <c r="CC5" s="23" t="str">
        <f t="shared" si="3"/>
        <v>月</v>
      </c>
      <c r="CD5" s="23" t="str">
        <f t="shared" si="3"/>
        <v>火</v>
      </c>
      <c r="CE5" s="23" t="str">
        <f t="shared" si="3"/>
        <v>水</v>
      </c>
      <c r="CF5" s="23" t="str">
        <f t="shared" si="3"/>
        <v>木</v>
      </c>
      <c r="CG5" s="23" t="str">
        <f t="shared" si="3"/>
        <v>金</v>
      </c>
      <c r="CH5" s="23" t="str">
        <f t="shared" si="3"/>
        <v>土</v>
      </c>
      <c r="CI5" s="23" t="str">
        <f t="shared" si="3"/>
        <v>日</v>
      </c>
      <c r="CJ5" s="23" t="str">
        <f t="shared" si="3"/>
        <v>月</v>
      </c>
      <c r="CK5" s="23" t="str">
        <f t="shared" si="3"/>
        <v>火</v>
      </c>
      <c r="CL5" s="23" t="str">
        <f t="shared" si="3"/>
        <v>水</v>
      </c>
      <c r="CM5" s="23" t="str">
        <f t="shared" si="3"/>
        <v>木</v>
      </c>
      <c r="CN5" s="23" t="str">
        <f t="shared" si="3"/>
        <v>金</v>
      </c>
      <c r="CO5" s="23" t="str">
        <f t="shared" si="3"/>
        <v>土</v>
      </c>
      <c r="CP5" s="23" t="str">
        <f t="shared" si="3"/>
        <v>日</v>
      </c>
      <c r="CQ5" s="23" t="str">
        <f t="shared" si="3"/>
        <v>月</v>
      </c>
      <c r="CR5" s="23" t="str">
        <f t="shared" si="3"/>
        <v>火</v>
      </c>
      <c r="CS5" s="23" t="str">
        <f t="shared" si="3"/>
        <v>水</v>
      </c>
      <c r="CT5" s="23" t="str">
        <f t="shared" si="3"/>
        <v>木</v>
      </c>
      <c r="CU5" s="23" t="str">
        <f t="shared" si="3"/>
        <v>金</v>
      </c>
      <c r="CV5" s="23" t="str">
        <f t="shared" si="3"/>
        <v>土</v>
      </c>
      <c r="CW5" s="23" t="str">
        <f t="shared" si="3"/>
        <v>日</v>
      </c>
      <c r="CX5" s="23" t="str">
        <f t="shared" si="3"/>
        <v>月</v>
      </c>
      <c r="CY5" s="23" t="str">
        <f t="shared" si="3"/>
        <v>火</v>
      </c>
      <c r="CZ5" s="23" t="str">
        <f t="shared" si="3"/>
        <v>水</v>
      </c>
      <c r="DA5" s="23" t="str">
        <f t="shared" si="3"/>
        <v>木</v>
      </c>
      <c r="DB5" s="23" t="str">
        <f t="shared" si="3"/>
        <v>金</v>
      </c>
      <c r="DC5" s="23" t="str">
        <f t="shared" si="3"/>
        <v>土</v>
      </c>
      <c r="DD5" s="23" t="str">
        <f t="shared" si="3"/>
        <v>日</v>
      </c>
      <c r="DE5" s="23" t="str">
        <f t="shared" si="3"/>
        <v>月</v>
      </c>
      <c r="DF5" s="23" t="str">
        <f t="shared" si="3"/>
        <v>火</v>
      </c>
      <c r="DG5" s="23" t="str">
        <f t="shared" si="3"/>
        <v>水</v>
      </c>
      <c r="DH5" s="23" t="str">
        <f t="shared" si="3"/>
        <v>木</v>
      </c>
      <c r="DI5" s="23" t="str">
        <f t="shared" si="3"/>
        <v>金</v>
      </c>
      <c r="DJ5" s="23" t="str">
        <f t="shared" si="3"/>
        <v>土</v>
      </c>
      <c r="DK5" s="23" t="str">
        <f t="shared" si="3"/>
        <v>日</v>
      </c>
      <c r="DL5" s="23" t="str">
        <f t="shared" si="3"/>
        <v>月</v>
      </c>
      <c r="DM5" s="23" t="str">
        <f t="shared" si="3"/>
        <v>火</v>
      </c>
      <c r="DN5" s="23" t="str">
        <f t="shared" si="3"/>
        <v>水</v>
      </c>
      <c r="DO5" s="23" t="str">
        <f t="shared" si="3"/>
        <v>木</v>
      </c>
      <c r="DP5" s="23" t="str">
        <f t="shared" si="3"/>
        <v>金</v>
      </c>
      <c r="DQ5" s="23" t="str">
        <f t="shared" si="3"/>
        <v>土</v>
      </c>
      <c r="DR5" s="24" t="str">
        <f t="shared" si="3"/>
        <v>日</v>
      </c>
    </row>
    <row r="6" spans="2:122" ht="24" customHeight="1">
      <c r="B6" s="183"/>
      <c r="C6" s="186"/>
      <c r="D6" s="186"/>
      <c r="E6" s="186"/>
      <c r="F6" s="186"/>
      <c r="G6" s="25"/>
      <c r="H6" s="92"/>
      <c r="I6" s="92"/>
      <c r="J6" s="92"/>
      <c r="K6" s="92"/>
      <c r="L6" s="92"/>
      <c r="M6" s="92"/>
      <c r="N6" s="92"/>
      <c r="O6" s="92"/>
      <c r="P6" s="92"/>
      <c r="Q6" s="92"/>
      <c r="R6" s="92"/>
      <c r="S6" s="92"/>
      <c r="T6" s="92"/>
      <c r="U6" s="92"/>
      <c r="V6" s="92"/>
      <c r="W6" s="92"/>
      <c r="X6" s="92"/>
      <c r="Y6" s="92"/>
      <c r="Z6" s="92"/>
      <c r="AA6" s="92"/>
      <c r="AB6" s="92"/>
      <c r="AC6" s="92"/>
      <c r="AD6" s="92"/>
      <c r="AE6" s="92"/>
      <c r="AF6" s="92"/>
      <c r="AG6" s="92"/>
      <c r="AH6" s="92"/>
      <c r="AI6" s="92"/>
      <c r="AJ6" s="92"/>
      <c r="AK6" s="92"/>
      <c r="AL6" s="92"/>
      <c r="AM6" s="92"/>
      <c r="AN6" s="92"/>
      <c r="AO6" s="92"/>
      <c r="AP6" s="92"/>
      <c r="AQ6" s="92"/>
      <c r="AR6" s="92"/>
      <c r="AS6" s="92"/>
      <c r="AT6" s="92"/>
      <c r="AU6" s="92"/>
      <c r="AV6" s="92"/>
      <c r="AW6" s="92"/>
      <c r="AX6" s="92"/>
      <c r="AY6" s="92"/>
      <c r="AZ6" s="92"/>
      <c r="BA6" s="92"/>
      <c r="BB6" s="92"/>
      <c r="BC6" s="92"/>
      <c r="BD6" s="92"/>
      <c r="BE6" s="92"/>
      <c r="BF6" s="92"/>
      <c r="BG6" s="92"/>
      <c r="BH6" s="92"/>
      <c r="BI6" s="92"/>
      <c r="BJ6" s="92"/>
      <c r="BK6" s="92"/>
      <c r="BL6" s="92"/>
      <c r="BM6" s="92"/>
      <c r="BN6" s="92"/>
      <c r="BO6" s="92"/>
      <c r="BP6" s="92"/>
      <c r="BQ6" s="92"/>
      <c r="BR6" s="92"/>
      <c r="BS6" s="92"/>
      <c r="BT6" s="92"/>
      <c r="BU6" s="92"/>
      <c r="BV6" s="92"/>
      <c r="BW6" s="92"/>
      <c r="BX6" s="92"/>
      <c r="BY6" s="92"/>
      <c r="BZ6" s="92"/>
      <c r="CA6" s="92"/>
      <c r="CB6" s="92"/>
      <c r="CC6" s="92"/>
      <c r="CD6" s="92"/>
      <c r="CE6" s="92"/>
      <c r="CF6" s="92"/>
      <c r="CG6" s="92"/>
      <c r="CH6" s="92"/>
      <c r="CI6" s="92"/>
      <c r="CJ6" s="92"/>
      <c r="CK6" s="92"/>
      <c r="CL6" s="92"/>
      <c r="CM6" s="92"/>
      <c r="CN6" s="92"/>
      <c r="CO6" s="92"/>
      <c r="CP6" s="92"/>
      <c r="CQ6" s="92"/>
      <c r="CR6" s="92"/>
      <c r="CS6" s="92"/>
      <c r="CT6" s="92"/>
      <c r="CU6" s="92"/>
      <c r="CV6" s="92"/>
      <c r="CW6" s="92"/>
      <c r="CX6" s="92"/>
      <c r="CY6" s="92"/>
      <c r="CZ6" s="92"/>
      <c r="DA6" s="92"/>
      <c r="DB6" s="92"/>
      <c r="DC6" s="92"/>
      <c r="DD6" s="92"/>
      <c r="DE6" s="92"/>
      <c r="DF6" s="92"/>
      <c r="DG6" s="92"/>
      <c r="DH6" s="92"/>
      <c r="DI6" s="92"/>
      <c r="DJ6" s="92"/>
      <c r="DK6" s="92"/>
      <c r="DL6" s="92"/>
      <c r="DM6" s="92"/>
      <c r="DN6" s="92"/>
      <c r="DO6" s="92"/>
      <c r="DP6" s="92"/>
      <c r="DQ6" s="92"/>
      <c r="DR6" s="26"/>
    </row>
    <row r="7" spans="2:122" ht="24" customHeight="1">
      <c r="B7" s="183"/>
      <c r="C7" s="186"/>
      <c r="D7" s="186"/>
      <c r="E7" s="186"/>
      <c r="F7" s="186"/>
      <c r="G7" s="27"/>
      <c r="H7" s="94"/>
      <c r="I7" s="94"/>
      <c r="J7" s="94"/>
      <c r="K7" s="94"/>
      <c r="L7" s="94"/>
      <c r="M7" s="94"/>
      <c r="N7" s="94"/>
      <c r="O7" s="94"/>
      <c r="P7" s="94"/>
      <c r="Q7" s="94"/>
      <c r="R7" s="94"/>
      <c r="S7" s="94"/>
      <c r="T7" s="94"/>
      <c r="U7" s="94"/>
      <c r="V7" s="94"/>
      <c r="W7" s="94"/>
      <c r="X7" s="94"/>
      <c r="Y7" s="94"/>
      <c r="Z7" s="94"/>
      <c r="AA7" s="94"/>
      <c r="AB7" s="94"/>
      <c r="AC7" s="94"/>
      <c r="AD7" s="94"/>
      <c r="AE7" s="94"/>
      <c r="AF7" s="94"/>
      <c r="AG7" s="94"/>
      <c r="AH7" s="94"/>
      <c r="AI7" s="94"/>
      <c r="AJ7" s="94"/>
      <c r="AK7" s="94"/>
      <c r="AL7" s="94"/>
      <c r="AM7" s="94"/>
      <c r="AN7" s="94"/>
      <c r="AO7" s="94"/>
      <c r="AP7" s="94"/>
      <c r="AQ7" s="94"/>
      <c r="AR7" s="94"/>
      <c r="AS7" s="94"/>
      <c r="AT7" s="94"/>
      <c r="AU7" s="94"/>
      <c r="AV7" s="94"/>
      <c r="AW7" s="94"/>
      <c r="AX7" s="94"/>
      <c r="AY7" s="94"/>
      <c r="AZ7" s="94"/>
      <c r="BA7" s="94"/>
      <c r="BB7" s="94"/>
      <c r="BC7" s="94"/>
      <c r="BD7" s="94"/>
      <c r="BE7" s="94"/>
      <c r="BF7" s="94"/>
      <c r="BG7" s="94"/>
      <c r="BH7" s="94"/>
      <c r="BI7" s="94"/>
      <c r="BJ7" s="94"/>
      <c r="BK7" s="94"/>
      <c r="BL7" s="94"/>
      <c r="BM7" s="94"/>
      <c r="BN7" s="94"/>
      <c r="BO7" s="94"/>
      <c r="BP7" s="94"/>
      <c r="BQ7" s="94"/>
      <c r="BR7" s="94"/>
      <c r="BS7" s="94"/>
      <c r="BT7" s="94"/>
      <c r="BU7" s="94"/>
      <c r="BV7" s="94"/>
      <c r="BW7" s="94"/>
      <c r="BX7" s="94"/>
      <c r="BY7" s="94"/>
      <c r="BZ7" s="94"/>
      <c r="CA7" s="94"/>
      <c r="CB7" s="94"/>
      <c r="CC7" s="94"/>
      <c r="CD7" s="94"/>
      <c r="CE7" s="94"/>
      <c r="CF7" s="94"/>
      <c r="CG7" s="94"/>
      <c r="CH7" s="94"/>
      <c r="CI7" s="94"/>
      <c r="CJ7" s="94"/>
      <c r="CK7" s="94"/>
      <c r="CL7" s="94"/>
      <c r="CM7" s="94"/>
      <c r="CN7" s="94"/>
      <c r="CO7" s="94"/>
      <c r="CP7" s="94"/>
      <c r="CQ7" s="94"/>
      <c r="CR7" s="94"/>
      <c r="CS7" s="94"/>
      <c r="CT7" s="94"/>
      <c r="CU7" s="94"/>
      <c r="CV7" s="94"/>
      <c r="CW7" s="94"/>
      <c r="CX7" s="94"/>
      <c r="CY7" s="94"/>
      <c r="CZ7" s="94"/>
      <c r="DA7" s="94"/>
      <c r="DB7" s="94"/>
      <c r="DC7" s="94"/>
      <c r="DD7" s="94"/>
      <c r="DE7" s="94"/>
      <c r="DF7" s="94"/>
      <c r="DG7" s="94"/>
      <c r="DH7" s="94"/>
      <c r="DI7" s="94"/>
      <c r="DJ7" s="94"/>
      <c r="DK7" s="94"/>
      <c r="DL7" s="94"/>
      <c r="DM7" s="94"/>
      <c r="DN7" s="94"/>
      <c r="DO7" s="94"/>
      <c r="DP7" s="94"/>
      <c r="DQ7" s="94"/>
      <c r="DR7" s="28"/>
    </row>
    <row r="8" spans="2:122" ht="24" customHeight="1" thickBot="1">
      <c r="B8" s="184"/>
      <c r="C8" s="187"/>
      <c r="D8" s="187"/>
      <c r="E8" s="187"/>
      <c r="F8" s="187"/>
      <c r="G8" s="29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0"/>
      <c r="AL8" s="30"/>
      <c r="AM8" s="30"/>
      <c r="AN8" s="30"/>
      <c r="AO8" s="30"/>
      <c r="AP8" s="30"/>
      <c r="AQ8" s="30"/>
      <c r="AR8" s="30"/>
      <c r="AS8" s="30"/>
      <c r="AT8" s="30"/>
      <c r="AU8" s="30"/>
      <c r="AV8" s="30"/>
      <c r="AW8" s="30"/>
      <c r="AX8" s="30"/>
      <c r="AY8" s="30"/>
      <c r="AZ8" s="30"/>
      <c r="BA8" s="30"/>
      <c r="BB8" s="30"/>
      <c r="BC8" s="30"/>
      <c r="BD8" s="30"/>
      <c r="BE8" s="30"/>
      <c r="BF8" s="30"/>
      <c r="BG8" s="30"/>
      <c r="BH8" s="30"/>
      <c r="BI8" s="30"/>
      <c r="BJ8" s="30"/>
      <c r="BK8" s="30"/>
      <c r="BL8" s="30"/>
      <c r="BM8" s="30"/>
      <c r="BN8" s="30"/>
      <c r="BO8" s="30"/>
      <c r="BP8" s="30"/>
      <c r="BQ8" s="30"/>
      <c r="BR8" s="30"/>
      <c r="BS8" s="30"/>
      <c r="BT8" s="30"/>
      <c r="BU8" s="30"/>
      <c r="BV8" s="30"/>
      <c r="BW8" s="30"/>
      <c r="BX8" s="30"/>
      <c r="BY8" s="30"/>
      <c r="BZ8" s="30"/>
      <c r="CA8" s="30"/>
      <c r="CB8" s="30"/>
      <c r="CC8" s="30"/>
      <c r="CD8" s="30"/>
      <c r="CE8" s="30"/>
      <c r="CF8" s="30"/>
      <c r="CG8" s="30"/>
      <c r="CH8" s="30"/>
      <c r="CI8" s="30"/>
      <c r="CJ8" s="30"/>
      <c r="CK8" s="30"/>
      <c r="CL8" s="30"/>
      <c r="CM8" s="30"/>
      <c r="CN8" s="30"/>
      <c r="CO8" s="30"/>
      <c r="CP8" s="30"/>
      <c r="CQ8" s="30"/>
      <c r="CR8" s="30"/>
      <c r="CS8" s="30"/>
      <c r="CT8" s="30"/>
      <c r="CU8" s="30"/>
      <c r="CV8" s="30"/>
      <c r="CW8" s="30"/>
      <c r="CX8" s="30"/>
      <c r="CY8" s="30"/>
      <c r="CZ8" s="30"/>
      <c r="DA8" s="30"/>
      <c r="DB8" s="30"/>
      <c r="DC8" s="30"/>
      <c r="DD8" s="30"/>
      <c r="DE8" s="30"/>
      <c r="DF8" s="30"/>
      <c r="DG8" s="30"/>
      <c r="DH8" s="30"/>
      <c r="DI8" s="30"/>
      <c r="DJ8" s="30"/>
      <c r="DK8" s="30"/>
      <c r="DL8" s="30"/>
      <c r="DM8" s="30"/>
      <c r="DN8" s="30"/>
      <c r="DO8" s="30"/>
      <c r="DP8" s="30"/>
      <c r="DQ8" s="30"/>
      <c r="DR8" s="31"/>
    </row>
    <row r="9" spans="2:122" ht="24" customHeight="1">
      <c r="B9" s="32"/>
      <c r="C9" s="33"/>
      <c r="D9" s="34"/>
      <c r="E9" s="34"/>
      <c r="F9" s="34"/>
      <c r="G9" s="35"/>
      <c r="H9" s="36"/>
      <c r="I9" s="36"/>
      <c r="J9" s="36"/>
      <c r="K9" s="36"/>
      <c r="L9" s="36"/>
      <c r="M9" s="36"/>
      <c r="N9" s="36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  <c r="AK9" s="36"/>
      <c r="AL9" s="36"/>
      <c r="AM9" s="36"/>
      <c r="AN9" s="36"/>
      <c r="AO9" s="36"/>
      <c r="AP9" s="36"/>
      <c r="AQ9" s="36"/>
      <c r="AR9" s="36"/>
      <c r="AS9" s="36"/>
      <c r="AT9" s="36"/>
      <c r="AU9" s="36"/>
      <c r="AV9" s="36"/>
      <c r="AW9" s="36"/>
      <c r="AX9" s="36"/>
      <c r="AY9" s="36"/>
      <c r="AZ9" s="36"/>
      <c r="BA9" s="36"/>
      <c r="BB9" s="36"/>
      <c r="BC9" s="36"/>
      <c r="BD9" s="36"/>
      <c r="BE9" s="36"/>
      <c r="BF9" s="36"/>
      <c r="BG9" s="36"/>
      <c r="BH9" s="36"/>
      <c r="BI9" s="36"/>
      <c r="BJ9" s="36"/>
      <c r="BK9" s="36"/>
      <c r="BL9" s="36"/>
      <c r="BM9" s="36"/>
      <c r="BN9" s="36"/>
      <c r="BO9" s="36"/>
      <c r="BP9" s="36"/>
      <c r="BQ9" s="36"/>
      <c r="BR9" s="36"/>
      <c r="BS9" s="36"/>
      <c r="BT9" s="36"/>
      <c r="BU9" s="36"/>
      <c r="BV9" s="36"/>
      <c r="BW9" s="36"/>
      <c r="BX9" s="36"/>
      <c r="BY9" s="36"/>
      <c r="BZ9" s="36"/>
      <c r="CA9" s="36"/>
      <c r="CB9" s="36"/>
      <c r="CC9" s="36"/>
      <c r="CD9" s="36"/>
      <c r="CE9" s="36"/>
      <c r="CF9" s="36"/>
      <c r="CG9" s="36"/>
      <c r="CH9" s="36"/>
      <c r="CI9" s="36"/>
      <c r="CJ9" s="36"/>
      <c r="CK9" s="36"/>
      <c r="CL9" s="36"/>
      <c r="CM9" s="36"/>
      <c r="CN9" s="36"/>
      <c r="CO9" s="36"/>
      <c r="CP9" s="36"/>
      <c r="CQ9" s="36"/>
      <c r="CR9" s="36"/>
      <c r="CS9" s="36"/>
      <c r="CT9" s="36"/>
      <c r="CU9" s="36"/>
      <c r="CV9" s="36"/>
      <c r="CW9" s="36"/>
      <c r="CX9" s="36"/>
      <c r="CY9" s="36"/>
      <c r="CZ9" s="36"/>
      <c r="DA9" s="36"/>
      <c r="DB9" s="36"/>
      <c r="DC9" s="36"/>
      <c r="DD9" s="36"/>
      <c r="DE9" s="36"/>
      <c r="DF9" s="36"/>
      <c r="DG9" s="36"/>
      <c r="DH9" s="36"/>
      <c r="DI9" s="36"/>
      <c r="DJ9" s="36"/>
      <c r="DK9" s="36"/>
      <c r="DL9" s="36"/>
      <c r="DM9" s="36"/>
      <c r="DN9" s="36"/>
      <c r="DO9" s="36"/>
      <c r="DP9" s="36"/>
      <c r="DQ9" s="36"/>
      <c r="DR9" s="37"/>
    </row>
    <row r="10" spans="2:122" s="38" customFormat="1" ht="24" customHeight="1">
      <c r="B10" s="39" t="s">
        <v>82</v>
      </c>
      <c r="C10" s="188" t="s">
        <v>89</v>
      </c>
      <c r="D10" s="40" t="s">
        <v>125</v>
      </c>
      <c r="E10" s="40"/>
      <c r="F10" s="41" t="s">
        <v>194</v>
      </c>
      <c r="G10" s="64"/>
      <c r="H10" s="65"/>
      <c r="I10" s="65"/>
      <c r="J10" s="65"/>
      <c r="K10" s="65"/>
      <c r="L10" s="65"/>
      <c r="M10" s="65"/>
      <c r="N10" s="65"/>
      <c r="O10" s="65"/>
      <c r="P10" s="65"/>
      <c r="Q10" s="65"/>
      <c r="R10" s="65"/>
      <c r="S10" s="65"/>
      <c r="T10" s="65"/>
      <c r="U10" s="65"/>
      <c r="V10" s="65"/>
      <c r="W10" s="65"/>
      <c r="X10" s="65"/>
      <c r="Y10" s="65"/>
      <c r="Z10" s="65"/>
      <c r="AA10" s="65"/>
      <c r="AB10" s="65"/>
      <c r="AC10" s="65"/>
      <c r="AD10" s="65"/>
      <c r="AE10" s="65"/>
      <c r="AF10" s="65"/>
      <c r="AG10" s="65"/>
      <c r="AH10" s="65"/>
      <c r="AI10" s="65"/>
      <c r="AJ10" s="65"/>
      <c r="AK10" s="43"/>
      <c r="AL10" s="43"/>
      <c r="AM10" s="43"/>
      <c r="AN10" s="43"/>
      <c r="AO10" s="43"/>
      <c r="AP10" s="43"/>
      <c r="AQ10" s="43"/>
      <c r="AR10" s="43"/>
      <c r="AS10" s="43"/>
      <c r="AT10" s="43"/>
      <c r="AU10" s="43"/>
      <c r="AV10" s="43"/>
      <c r="AW10" s="43"/>
      <c r="AX10" s="43"/>
      <c r="AY10" s="43"/>
      <c r="AZ10" s="43"/>
      <c r="BA10" s="43"/>
      <c r="BB10" s="43"/>
      <c r="BC10" s="43"/>
      <c r="BD10" s="43"/>
      <c r="BE10" s="43"/>
      <c r="BF10" s="43"/>
      <c r="BG10" s="43"/>
      <c r="BH10" s="43"/>
      <c r="BI10" s="43"/>
      <c r="BJ10" s="43"/>
      <c r="BK10" s="43"/>
      <c r="BL10" s="43"/>
      <c r="BM10" s="43"/>
      <c r="BN10" s="43"/>
      <c r="BO10" s="43"/>
      <c r="BP10" s="43"/>
      <c r="BQ10" s="43"/>
      <c r="BR10" s="43"/>
      <c r="BS10" s="43"/>
      <c r="BT10" s="43"/>
      <c r="BU10" s="43"/>
      <c r="BV10" s="43"/>
      <c r="BW10" s="43"/>
      <c r="BX10" s="43"/>
      <c r="BY10" s="43"/>
      <c r="BZ10" s="43"/>
      <c r="CA10" s="43"/>
      <c r="CB10" s="43"/>
      <c r="CC10" s="43"/>
      <c r="CD10" s="43"/>
      <c r="CE10" s="43"/>
      <c r="CF10" s="43"/>
      <c r="CG10" s="43"/>
      <c r="CH10" s="43"/>
      <c r="CI10" s="43"/>
      <c r="CJ10" s="43"/>
      <c r="CK10" s="43"/>
      <c r="CL10" s="43"/>
      <c r="CM10" s="43"/>
      <c r="CN10" s="43"/>
      <c r="CO10" s="43"/>
      <c r="CP10" s="43"/>
      <c r="CQ10" s="43"/>
      <c r="CR10" s="43"/>
      <c r="CS10" s="43"/>
      <c r="CT10" s="43"/>
      <c r="CU10" s="43"/>
      <c r="CV10" s="43"/>
      <c r="CW10" s="43"/>
      <c r="CX10" s="43"/>
      <c r="CY10" s="43"/>
      <c r="CZ10" s="43"/>
      <c r="DA10" s="43"/>
      <c r="DB10" s="43"/>
      <c r="DC10" s="43"/>
      <c r="DD10" s="43"/>
      <c r="DE10" s="43"/>
      <c r="DF10" s="43"/>
      <c r="DG10" s="43"/>
      <c r="DH10" s="43"/>
      <c r="DI10" s="43"/>
      <c r="DJ10" s="43"/>
      <c r="DK10" s="43"/>
      <c r="DL10" s="43"/>
      <c r="DM10" s="43"/>
      <c r="DN10" s="43"/>
      <c r="DO10" s="43"/>
      <c r="DP10" s="43"/>
      <c r="DQ10" s="43"/>
      <c r="DR10" s="44"/>
    </row>
    <row r="11" spans="2:122" s="38" customFormat="1" ht="24" customHeight="1">
      <c r="B11" s="39"/>
      <c r="C11" s="192"/>
      <c r="D11" s="40" t="s">
        <v>121</v>
      </c>
      <c r="E11" s="40"/>
      <c r="F11" s="41" t="s">
        <v>194</v>
      </c>
      <c r="G11" s="72"/>
      <c r="H11" s="73"/>
      <c r="I11" s="73"/>
      <c r="J11" s="73"/>
      <c r="K11" s="73"/>
      <c r="L11" s="73"/>
      <c r="M11" s="73"/>
      <c r="N11" s="73"/>
      <c r="O11" s="73"/>
      <c r="P11" s="73"/>
      <c r="Q11" s="73"/>
      <c r="R11" s="73"/>
      <c r="S11" s="73"/>
      <c r="T11" s="73"/>
      <c r="U11" s="73"/>
      <c r="V11" s="73"/>
      <c r="W11" s="73"/>
      <c r="X11" s="73"/>
      <c r="Y11" s="73"/>
      <c r="Z11" s="73"/>
      <c r="AA11" s="73"/>
      <c r="AB11" s="73"/>
      <c r="AC11" s="73"/>
      <c r="AD11" s="73"/>
      <c r="AE11" s="73"/>
      <c r="AF11" s="73"/>
      <c r="AG11" s="73"/>
      <c r="AH11" s="73"/>
      <c r="AI11" s="73"/>
      <c r="AJ11" s="73"/>
      <c r="AK11" s="43"/>
      <c r="AL11" s="43"/>
      <c r="AM11" s="43"/>
      <c r="AN11" s="43"/>
      <c r="AO11" s="43"/>
      <c r="AP11" s="43"/>
      <c r="AQ11" s="43"/>
      <c r="AR11" s="43"/>
      <c r="AS11" s="43"/>
      <c r="AT11" s="43"/>
      <c r="AU11" s="43"/>
      <c r="AV11" s="43"/>
      <c r="AW11" s="43"/>
      <c r="AX11" s="43"/>
      <c r="AY11" s="43"/>
      <c r="AZ11" s="43"/>
      <c r="BA11" s="43"/>
      <c r="BB11" s="43"/>
      <c r="BC11" s="43"/>
      <c r="BD11" s="43"/>
      <c r="BE11" s="43"/>
      <c r="BF11" s="43"/>
      <c r="BG11" s="43"/>
      <c r="BH11" s="43"/>
      <c r="BI11" s="43"/>
      <c r="BJ11" s="43"/>
      <c r="BK11" s="43"/>
      <c r="BL11" s="43"/>
      <c r="BM11" s="43"/>
      <c r="BN11" s="43"/>
      <c r="BO11" s="43"/>
      <c r="BP11" s="43"/>
      <c r="BQ11" s="43"/>
      <c r="BR11" s="43"/>
      <c r="BS11" s="43"/>
      <c r="BT11" s="43"/>
      <c r="BU11" s="43"/>
      <c r="BV11" s="43"/>
      <c r="BW11" s="43"/>
      <c r="BX11" s="43"/>
      <c r="BY11" s="43"/>
      <c r="BZ11" s="43"/>
      <c r="CA11" s="43"/>
      <c r="CB11" s="43"/>
      <c r="CC11" s="43"/>
      <c r="CD11" s="43"/>
      <c r="CE11" s="43"/>
      <c r="CF11" s="43"/>
      <c r="CG11" s="43"/>
      <c r="CH11" s="43"/>
      <c r="CI11" s="43"/>
      <c r="CJ11" s="43"/>
      <c r="CK11" s="43"/>
      <c r="CL11" s="43"/>
      <c r="CM11" s="43"/>
      <c r="CN11" s="43"/>
      <c r="CO11" s="43"/>
      <c r="CP11" s="43"/>
      <c r="CQ11" s="43"/>
      <c r="CR11" s="43"/>
      <c r="CS11" s="43"/>
      <c r="CT11" s="43"/>
      <c r="CU11" s="43"/>
      <c r="CV11" s="43"/>
      <c r="CW11" s="43"/>
      <c r="CX11" s="43"/>
      <c r="CY11" s="43"/>
      <c r="CZ11" s="43"/>
      <c r="DA11" s="43"/>
      <c r="DB11" s="43"/>
      <c r="DC11" s="43"/>
      <c r="DD11" s="43"/>
      <c r="DE11" s="43"/>
      <c r="DF11" s="43"/>
      <c r="DG11" s="43"/>
      <c r="DH11" s="43"/>
      <c r="DI11" s="43"/>
      <c r="DJ11" s="43"/>
      <c r="DK11" s="43"/>
      <c r="DL11" s="43"/>
      <c r="DM11" s="43"/>
      <c r="DN11" s="43"/>
      <c r="DO11" s="43"/>
      <c r="DP11" s="43"/>
      <c r="DQ11" s="43"/>
      <c r="DR11" s="44"/>
    </row>
    <row r="12" spans="2:122" s="38" customFormat="1" ht="24" customHeight="1">
      <c r="B12" s="39"/>
      <c r="C12" s="192"/>
      <c r="D12" s="41" t="s">
        <v>122</v>
      </c>
      <c r="E12" s="41"/>
      <c r="F12" s="41" t="s">
        <v>194</v>
      </c>
      <c r="G12" s="70"/>
      <c r="H12" s="71"/>
      <c r="I12" s="71"/>
      <c r="J12" s="71"/>
      <c r="K12" s="71"/>
      <c r="L12" s="71"/>
      <c r="M12" s="71"/>
      <c r="N12" s="71"/>
      <c r="O12" s="71"/>
      <c r="P12" s="71"/>
      <c r="Q12" s="71"/>
      <c r="R12" s="71"/>
      <c r="S12" s="71"/>
      <c r="T12" s="71"/>
      <c r="U12" s="71"/>
      <c r="V12" s="71"/>
      <c r="W12" s="71"/>
      <c r="X12" s="71"/>
      <c r="Y12" s="71"/>
      <c r="Z12" s="71"/>
      <c r="AA12" s="71"/>
      <c r="AB12" s="71"/>
      <c r="AC12" s="71"/>
      <c r="AD12" s="71"/>
      <c r="AE12" s="71"/>
      <c r="AF12" s="71"/>
      <c r="AG12" s="71"/>
      <c r="AH12" s="71"/>
      <c r="AI12" s="71"/>
      <c r="AJ12" s="71"/>
      <c r="AK12" s="43"/>
      <c r="AL12" s="43"/>
      <c r="AM12" s="43"/>
      <c r="AN12" s="43"/>
      <c r="AO12" s="43"/>
      <c r="AP12" s="43"/>
      <c r="AQ12" s="43"/>
      <c r="AR12" s="43"/>
      <c r="AS12" s="43"/>
      <c r="AT12" s="43"/>
      <c r="AU12" s="43"/>
      <c r="AV12" s="43"/>
      <c r="AW12" s="43"/>
      <c r="AX12" s="43"/>
      <c r="AY12" s="43"/>
      <c r="AZ12" s="43"/>
      <c r="BA12" s="43"/>
      <c r="BB12" s="43"/>
      <c r="BC12" s="43"/>
      <c r="BD12" s="43"/>
      <c r="BE12" s="43"/>
      <c r="BF12" s="43"/>
      <c r="BG12" s="43"/>
      <c r="BH12" s="43"/>
      <c r="BI12" s="43"/>
      <c r="BJ12" s="43"/>
      <c r="BK12" s="43"/>
      <c r="BL12" s="43"/>
      <c r="BM12" s="43"/>
      <c r="BN12" s="43"/>
      <c r="BO12" s="43"/>
      <c r="BP12" s="43"/>
      <c r="BQ12" s="43"/>
      <c r="BR12" s="43"/>
      <c r="BS12" s="43"/>
      <c r="BT12" s="43"/>
      <c r="BU12" s="43"/>
      <c r="BV12" s="43"/>
      <c r="BW12" s="43"/>
      <c r="BX12" s="43"/>
      <c r="BY12" s="43"/>
      <c r="BZ12" s="43"/>
      <c r="CA12" s="43"/>
      <c r="CB12" s="43"/>
      <c r="CC12" s="43"/>
      <c r="CD12" s="43"/>
      <c r="CE12" s="43"/>
      <c r="CF12" s="43"/>
      <c r="CG12" s="43"/>
      <c r="CH12" s="43"/>
      <c r="CI12" s="43"/>
      <c r="CJ12" s="43"/>
      <c r="CK12" s="43"/>
      <c r="CL12" s="43"/>
      <c r="CM12" s="43"/>
      <c r="CN12" s="43"/>
      <c r="CO12" s="43"/>
      <c r="CP12" s="43"/>
      <c r="CQ12" s="43"/>
      <c r="CR12" s="43"/>
      <c r="CS12" s="43"/>
      <c r="CT12" s="43"/>
      <c r="CU12" s="43"/>
      <c r="CV12" s="43"/>
      <c r="CW12" s="43"/>
      <c r="CX12" s="43"/>
      <c r="CY12" s="43"/>
      <c r="CZ12" s="43"/>
      <c r="DA12" s="43"/>
      <c r="DB12" s="43"/>
      <c r="DC12" s="43"/>
      <c r="DD12" s="43"/>
      <c r="DE12" s="43"/>
      <c r="DF12" s="43"/>
      <c r="DG12" s="43"/>
      <c r="DH12" s="43"/>
      <c r="DI12" s="43"/>
      <c r="DJ12" s="43"/>
      <c r="DK12" s="43"/>
      <c r="DL12" s="43"/>
      <c r="DM12" s="43"/>
      <c r="DN12" s="43"/>
      <c r="DO12" s="43"/>
      <c r="DP12" s="43"/>
      <c r="DQ12" s="43"/>
      <c r="DR12" s="44"/>
    </row>
    <row r="13" spans="2:122" s="38" customFormat="1" ht="24" customHeight="1">
      <c r="B13" s="39"/>
      <c r="C13" s="189"/>
      <c r="D13" s="41" t="s">
        <v>123</v>
      </c>
      <c r="E13" s="41"/>
      <c r="F13" s="41" t="s">
        <v>194</v>
      </c>
      <c r="G13" s="68"/>
      <c r="H13" s="69"/>
      <c r="I13" s="69"/>
      <c r="J13" s="69"/>
      <c r="K13" s="69"/>
      <c r="L13" s="69"/>
      <c r="M13" s="69"/>
      <c r="N13" s="69"/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69"/>
      <c r="AA13" s="69"/>
      <c r="AB13" s="69"/>
      <c r="AC13" s="69"/>
      <c r="AD13" s="69"/>
      <c r="AE13" s="69"/>
      <c r="AF13" s="69"/>
      <c r="AG13" s="69"/>
      <c r="AH13" s="69"/>
      <c r="AI13" s="69"/>
      <c r="AJ13" s="69"/>
      <c r="AK13" s="43"/>
      <c r="AL13" s="43"/>
      <c r="AM13" s="43"/>
      <c r="AN13" s="43"/>
      <c r="AO13" s="43"/>
      <c r="AP13" s="43"/>
      <c r="AQ13" s="43"/>
      <c r="AR13" s="43"/>
      <c r="AS13" s="43"/>
      <c r="AT13" s="43"/>
      <c r="AU13" s="43"/>
      <c r="AV13" s="43"/>
      <c r="AW13" s="43"/>
      <c r="AX13" s="43"/>
      <c r="AY13" s="43"/>
      <c r="AZ13" s="43"/>
      <c r="BA13" s="43"/>
      <c r="BB13" s="43"/>
      <c r="BC13" s="43"/>
      <c r="BD13" s="43"/>
      <c r="BE13" s="43"/>
      <c r="BF13" s="43"/>
      <c r="BG13" s="43"/>
      <c r="BH13" s="43"/>
      <c r="BI13" s="43"/>
      <c r="BJ13" s="43"/>
      <c r="BK13" s="43"/>
      <c r="BL13" s="43"/>
      <c r="BM13" s="43"/>
      <c r="BN13" s="43"/>
      <c r="BO13" s="43"/>
      <c r="BP13" s="43"/>
      <c r="BQ13" s="43"/>
      <c r="BR13" s="43"/>
      <c r="BS13" s="43"/>
      <c r="BT13" s="43"/>
      <c r="BU13" s="43"/>
      <c r="BV13" s="43"/>
      <c r="BW13" s="43"/>
      <c r="BX13" s="43"/>
      <c r="BY13" s="43"/>
      <c r="BZ13" s="43"/>
      <c r="CA13" s="43"/>
      <c r="CB13" s="43"/>
      <c r="CC13" s="43"/>
      <c r="CD13" s="43"/>
      <c r="CE13" s="43"/>
      <c r="CF13" s="43"/>
      <c r="CG13" s="43"/>
      <c r="CH13" s="43"/>
      <c r="CI13" s="43"/>
      <c r="CJ13" s="43"/>
      <c r="CK13" s="43"/>
      <c r="CL13" s="43"/>
      <c r="CM13" s="43"/>
      <c r="CN13" s="43"/>
      <c r="CO13" s="43"/>
      <c r="CP13" s="43"/>
      <c r="CQ13" s="43"/>
      <c r="CR13" s="43"/>
      <c r="CS13" s="43"/>
      <c r="CT13" s="43"/>
      <c r="CU13" s="43"/>
      <c r="CV13" s="43"/>
      <c r="CW13" s="43"/>
      <c r="CX13" s="43"/>
      <c r="CY13" s="43"/>
      <c r="CZ13" s="43"/>
      <c r="DA13" s="43"/>
      <c r="DB13" s="43"/>
      <c r="DC13" s="43"/>
      <c r="DD13" s="43"/>
      <c r="DE13" s="43"/>
      <c r="DF13" s="43"/>
      <c r="DG13" s="43"/>
      <c r="DH13" s="43"/>
      <c r="DI13" s="43"/>
      <c r="DJ13" s="43"/>
      <c r="DK13" s="43"/>
      <c r="DL13" s="43"/>
      <c r="DM13" s="43"/>
      <c r="DN13" s="43"/>
      <c r="DO13" s="43"/>
      <c r="DP13" s="43"/>
      <c r="DQ13" s="43"/>
      <c r="DR13" s="44"/>
    </row>
    <row r="14" spans="2:122" s="38" customFormat="1" ht="24" customHeight="1">
      <c r="B14" s="39"/>
      <c r="C14" s="43" t="s">
        <v>86</v>
      </c>
      <c r="D14" s="41" t="s">
        <v>124</v>
      </c>
      <c r="E14" s="41"/>
      <c r="F14" s="41"/>
      <c r="G14" s="42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69"/>
      <c r="AN14" s="69"/>
      <c r="AO14" s="69"/>
      <c r="AP14" s="69"/>
      <c r="AQ14" s="69"/>
      <c r="AR14" s="43"/>
      <c r="AS14" s="43"/>
      <c r="AT14" s="69"/>
      <c r="AU14" s="69"/>
      <c r="AV14" s="69"/>
      <c r="AW14" s="69"/>
      <c r="AX14" s="69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3"/>
      <c r="BU14" s="43"/>
      <c r="BV14" s="43"/>
      <c r="BW14" s="43"/>
      <c r="BX14" s="43"/>
      <c r="BY14" s="43"/>
      <c r="BZ14" s="43"/>
      <c r="CA14" s="43"/>
      <c r="CB14" s="43"/>
      <c r="CC14" s="43"/>
      <c r="CD14" s="43"/>
      <c r="CE14" s="43"/>
      <c r="CF14" s="43"/>
      <c r="CG14" s="43"/>
      <c r="CH14" s="43"/>
      <c r="CI14" s="43"/>
      <c r="CJ14" s="43"/>
      <c r="CK14" s="43"/>
      <c r="CL14" s="43"/>
      <c r="CM14" s="43"/>
      <c r="CN14" s="43"/>
      <c r="CO14" s="43"/>
      <c r="CP14" s="43"/>
      <c r="CQ14" s="43"/>
      <c r="CR14" s="43"/>
      <c r="CS14" s="43"/>
      <c r="CT14" s="43"/>
      <c r="CU14" s="43"/>
      <c r="CV14" s="43"/>
      <c r="CW14" s="43"/>
      <c r="CX14" s="43"/>
      <c r="CY14" s="43"/>
      <c r="CZ14" s="43"/>
      <c r="DA14" s="43"/>
      <c r="DB14" s="43"/>
      <c r="DC14" s="43"/>
      <c r="DD14" s="43"/>
      <c r="DE14" s="43"/>
      <c r="DF14" s="43"/>
      <c r="DG14" s="43"/>
      <c r="DH14" s="43"/>
      <c r="DI14" s="43"/>
      <c r="DJ14" s="43"/>
      <c r="DK14" s="43"/>
      <c r="DL14" s="43"/>
      <c r="DM14" s="43"/>
      <c r="DN14" s="43"/>
      <c r="DO14" s="43"/>
      <c r="DP14" s="43"/>
      <c r="DQ14" s="43"/>
      <c r="DR14" s="44"/>
    </row>
    <row r="15" spans="2:122" s="38" customFormat="1" ht="24" customHeight="1">
      <c r="B15" s="39"/>
      <c r="C15" s="92" t="s">
        <v>91</v>
      </c>
      <c r="D15" s="41" t="s">
        <v>173</v>
      </c>
      <c r="E15" s="40"/>
      <c r="F15" s="40"/>
      <c r="G15" s="25"/>
      <c r="H15" s="43"/>
      <c r="I15" s="43"/>
      <c r="J15" s="43"/>
      <c r="K15" s="43"/>
      <c r="L15" s="43"/>
      <c r="M15" s="43"/>
      <c r="N15" s="43"/>
      <c r="O15" s="43"/>
      <c r="P15" s="43"/>
      <c r="Q15" s="43"/>
      <c r="R15" s="43"/>
      <c r="S15" s="43"/>
      <c r="T15" s="43"/>
      <c r="U15" s="43"/>
      <c r="V15" s="43"/>
      <c r="W15" s="43"/>
      <c r="X15" s="43"/>
      <c r="Y15" s="43"/>
      <c r="Z15" s="43"/>
      <c r="AA15" s="43"/>
      <c r="AB15" s="43"/>
      <c r="AC15" s="43"/>
      <c r="AD15" s="43"/>
      <c r="AE15" s="43"/>
      <c r="AF15" s="43"/>
      <c r="AG15" s="43"/>
      <c r="AH15" s="43"/>
      <c r="AI15" s="43"/>
      <c r="AJ15" s="43"/>
      <c r="AK15" s="43"/>
      <c r="AL15" s="43"/>
      <c r="AM15" s="71"/>
      <c r="AN15" s="71"/>
      <c r="AO15" s="71"/>
      <c r="AP15" s="71"/>
      <c r="AQ15" s="71"/>
      <c r="AR15" s="43"/>
      <c r="AS15" s="43"/>
      <c r="AT15" s="43"/>
      <c r="AU15" s="43"/>
      <c r="AV15" s="43"/>
      <c r="AW15" s="43"/>
      <c r="AX15" s="43"/>
      <c r="AY15" s="43"/>
      <c r="AZ15" s="43"/>
      <c r="BA15" s="43"/>
      <c r="BB15" s="43"/>
      <c r="BC15" s="43"/>
      <c r="BD15" s="43"/>
      <c r="BE15" s="43"/>
      <c r="BF15" s="43"/>
      <c r="BG15" s="43"/>
      <c r="BH15" s="43"/>
      <c r="BI15" s="43"/>
      <c r="BJ15" s="43"/>
      <c r="BK15" s="43"/>
      <c r="BL15" s="43"/>
      <c r="BM15" s="43"/>
      <c r="BN15" s="43"/>
      <c r="BO15" s="43"/>
      <c r="BP15" s="43"/>
      <c r="BQ15" s="43"/>
      <c r="BR15" s="43"/>
      <c r="BS15" s="43"/>
      <c r="BT15" s="43"/>
      <c r="BU15" s="43"/>
      <c r="BV15" s="43"/>
      <c r="BW15" s="43"/>
      <c r="BX15" s="43"/>
      <c r="BY15" s="43"/>
      <c r="BZ15" s="43"/>
      <c r="CA15" s="43"/>
      <c r="CB15" s="43"/>
      <c r="CC15" s="43"/>
      <c r="CD15" s="43"/>
      <c r="CE15" s="43"/>
      <c r="CF15" s="43"/>
      <c r="CG15" s="43"/>
      <c r="CH15" s="43"/>
      <c r="CI15" s="43"/>
      <c r="CJ15" s="43"/>
      <c r="CK15" s="43"/>
      <c r="CL15" s="43"/>
      <c r="CM15" s="43"/>
      <c r="CN15" s="43"/>
      <c r="CO15" s="43"/>
      <c r="CP15" s="43"/>
      <c r="CQ15" s="43"/>
      <c r="CR15" s="43"/>
      <c r="CS15" s="43"/>
      <c r="CT15" s="43"/>
      <c r="CU15" s="43"/>
      <c r="CV15" s="43"/>
      <c r="CW15" s="43"/>
      <c r="CX15" s="43"/>
      <c r="CY15" s="43"/>
      <c r="CZ15" s="43"/>
      <c r="DA15" s="43"/>
      <c r="DB15" s="43"/>
      <c r="DC15" s="43"/>
      <c r="DD15" s="43"/>
      <c r="DE15" s="43"/>
      <c r="DF15" s="43"/>
      <c r="DG15" s="43"/>
      <c r="DH15" s="43"/>
      <c r="DI15" s="43"/>
      <c r="DJ15" s="43"/>
      <c r="DK15" s="43"/>
      <c r="DL15" s="43"/>
      <c r="DM15" s="43"/>
      <c r="DN15" s="43"/>
      <c r="DO15" s="43"/>
      <c r="DP15" s="43"/>
      <c r="DQ15" s="43"/>
      <c r="DR15" s="44"/>
    </row>
    <row r="16" spans="2:122" s="38" customFormat="1" ht="24" customHeight="1">
      <c r="B16" s="56"/>
      <c r="C16" s="92" t="s">
        <v>91</v>
      </c>
      <c r="D16" s="41" t="s">
        <v>122</v>
      </c>
      <c r="E16" s="40"/>
      <c r="F16" s="40"/>
      <c r="G16" s="25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71"/>
      <c r="AN16" s="71"/>
      <c r="AO16" s="71"/>
      <c r="AP16" s="71"/>
      <c r="AQ16" s="71"/>
      <c r="AR16" s="43"/>
      <c r="AS16" s="43"/>
      <c r="AT16" s="43"/>
      <c r="AU16" s="43"/>
      <c r="AV16" s="43"/>
      <c r="AW16" s="43"/>
      <c r="AX16" s="43"/>
      <c r="AY16" s="43"/>
      <c r="AZ16" s="43"/>
      <c r="BA16" s="43"/>
      <c r="BB16" s="43"/>
      <c r="BC16" s="43"/>
      <c r="BD16" s="43"/>
      <c r="BE16" s="43"/>
      <c r="BF16" s="43"/>
      <c r="BG16" s="43"/>
      <c r="BH16" s="43"/>
      <c r="BI16" s="43"/>
      <c r="BJ16" s="43"/>
      <c r="BK16" s="43"/>
      <c r="BL16" s="43"/>
      <c r="BM16" s="43"/>
      <c r="BN16" s="43"/>
      <c r="BO16" s="43"/>
      <c r="BP16" s="43"/>
      <c r="BQ16" s="43"/>
      <c r="BR16" s="43"/>
      <c r="BS16" s="43"/>
      <c r="BT16" s="43"/>
      <c r="BU16" s="43"/>
      <c r="BV16" s="43"/>
      <c r="BW16" s="43"/>
      <c r="BX16" s="43"/>
      <c r="BY16" s="43"/>
      <c r="BZ16" s="43"/>
      <c r="CA16" s="43"/>
      <c r="CB16" s="43"/>
      <c r="CC16" s="43"/>
      <c r="CD16" s="43"/>
      <c r="CE16" s="43"/>
      <c r="CF16" s="43"/>
      <c r="CG16" s="43"/>
      <c r="CH16" s="43"/>
      <c r="CI16" s="43"/>
      <c r="CJ16" s="43"/>
      <c r="CK16" s="43"/>
      <c r="CL16" s="43"/>
      <c r="CM16" s="43"/>
      <c r="CN16" s="43"/>
      <c r="CO16" s="43"/>
      <c r="CP16" s="43"/>
      <c r="CQ16" s="43"/>
      <c r="CR16" s="43"/>
      <c r="CS16" s="43"/>
      <c r="CT16" s="43"/>
      <c r="CU16" s="43"/>
      <c r="CV16" s="43"/>
      <c r="CW16" s="43"/>
      <c r="CX16" s="43"/>
      <c r="CY16" s="43"/>
      <c r="CZ16" s="43"/>
      <c r="DA16" s="43"/>
      <c r="DB16" s="43"/>
      <c r="DC16" s="43"/>
      <c r="DD16" s="43"/>
      <c r="DE16" s="43"/>
      <c r="DF16" s="43"/>
      <c r="DG16" s="43"/>
      <c r="DH16" s="43"/>
      <c r="DI16" s="43"/>
      <c r="DJ16" s="43"/>
      <c r="DK16" s="43"/>
      <c r="DL16" s="92"/>
      <c r="DM16" s="92"/>
      <c r="DN16" s="92"/>
      <c r="DO16" s="92"/>
      <c r="DP16" s="92"/>
      <c r="DQ16" s="92"/>
      <c r="DR16" s="26"/>
    </row>
    <row r="17" spans="1:122" s="38" customFormat="1" ht="24" customHeight="1">
      <c r="B17" s="56"/>
      <c r="C17" s="92" t="s">
        <v>92</v>
      </c>
      <c r="D17" s="40" t="s">
        <v>121</v>
      </c>
      <c r="E17" s="40"/>
      <c r="F17" s="40"/>
      <c r="G17" s="25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73"/>
      <c r="AN17" s="73"/>
      <c r="AO17" s="73"/>
      <c r="AP17" s="43"/>
      <c r="AQ17" s="43"/>
      <c r="AR17" s="43"/>
      <c r="AS17" s="43"/>
      <c r="AT17" s="43"/>
      <c r="AU17" s="43"/>
      <c r="AV17" s="43"/>
      <c r="AW17" s="43"/>
      <c r="AX17" s="43"/>
      <c r="AY17" s="43"/>
      <c r="AZ17" s="43"/>
      <c r="BA17" s="43"/>
      <c r="BB17" s="43"/>
      <c r="BC17" s="43"/>
      <c r="BD17" s="43"/>
      <c r="BE17" s="43"/>
      <c r="BF17" s="43"/>
      <c r="BG17" s="43"/>
      <c r="BH17" s="43"/>
      <c r="BI17" s="43"/>
      <c r="BJ17" s="43"/>
      <c r="BK17" s="43"/>
      <c r="BL17" s="43"/>
      <c r="BM17" s="43"/>
      <c r="BN17" s="43"/>
      <c r="BO17" s="43"/>
      <c r="BP17" s="43"/>
      <c r="BQ17" s="43"/>
      <c r="BR17" s="43"/>
      <c r="BS17" s="43"/>
      <c r="BT17" s="43"/>
      <c r="BU17" s="43"/>
      <c r="BV17" s="43"/>
      <c r="BW17" s="43"/>
      <c r="BX17" s="43"/>
      <c r="BY17" s="43"/>
      <c r="BZ17" s="43"/>
      <c r="CA17" s="43"/>
      <c r="CB17" s="43"/>
      <c r="CC17" s="43"/>
      <c r="CD17" s="43"/>
      <c r="CE17" s="43"/>
      <c r="CF17" s="43"/>
      <c r="CG17" s="43"/>
      <c r="CH17" s="43"/>
      <c r="CI17" s="43"/>
      <c r="CJ17" s="43"/>
      <c r="CK17" s="43"/>
      <c r="CL17" s="43"/>
      <c r="CM17" s="43"/>
      <c r="CN17" s="43"/>
      <c r="CO17" s="43"/>
      <c r="CP17" s="43"/>
      <c r="CQ17" s="43"/>
      <c r="CR17" s="43"/>
      <c r="CS17" s="43"/>
      <c r="CT17" s="43"/>
      <c r="CU17" s="43"/>
      <c r="CV17" s="43"/>
      <c r="CW17" s="43"/>
      <c r="CX17" s="43"/>
      <c r="CY17" s="43"/>
      <c r="CZ17" s="43"/>
      <c r="DA17" s="43"/>
      <c r="DB17" s="43"/>
      <c r="DC17" s="43"/>
      <c r="DD17" s="43"/>
      <c r="DE17" s="43"/>
      <c r="DF17" s="43"/>
      <c r="DG17" s="43"/>
      <c r="DH17" s="43"/>
      <c r="DI17" s="43"/>
      <c r="DJ17" s="43"/>
      <c r="DK17" s="43"/>
      <c r="DL17" s="92"/>
      <c r="DM17" s="92"/>
      <c r="DN17" s="92"/>
      <c r="DO17" s="92"/>
      <c r="DP17" s="92"/>
      <c r="DQ17" s="92"/>
      <c r="DR17" s="26"/>
    </row>
    <row r="18" spans="1:122" s="38" customFormat="1" ht="24" customHeight="1">
      <c r="B18" s="39"/>
      <c r="C18" s="43" t="s">
        <v>126</v>
      </c>
      <c r="D18" s="40" t="s">
        <v>121</v>
      </c>
      <c r="E18" s="40"/>
      <c r="F18" s="41"/>
      <c r="G18" s="42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73"/>
      <c r="AQ18" s="73"/>
      <c r="AR18" s="43"/>
      <c r="AS18" s="43"/>
      <c r="AT18" s="73"/>
      <c r="AU18" s="73"/>
      <c r="AV18" s="7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3"/>
      <c r="BU18" s="43"/>
      <c r="BV18" s="43"/>
      <c r="BW18" s="43"/>
      <c r="BX18" s="43"/>
      <c r="BY18" s="43"/>
      <c r="BZ18" s="43"/>
      <c r="CA18" s="43"/>
      <c r="CB18" s="43"/>
      <c r="CC18" s="43"/>
      <c r="CD18" s="43"/>
      <c r="CE18" s="43"/>
      <c r="CF18" s="43"/>
      <c r="CG18" s="43"/>
      <c r="CH18" s="43"/>
      <c r="CI18" s="43"/>
      <c r="CJ18" s="43"/>
      <c r="CK18" s="43"/>
      <c r="CL18" s="43"/>
      <c r="CM18" s="43"/>
      <c r="CN18" s="43"/>
      <c r="CO18" s="43"/>
      <c r="CP18" s="43"/>
      <c r="CQ18" s="43"/>
      <c r="CR18" s="43"/>
      <c r="CS18" s="43"/>
      <c r="CT18" s="43"/>
      <c r="CU18" s="43"/>
      <c r="CV18" s="43"/>
      <c r="CW18" s="43"/>
      <c r="CX18" s="43"/>
      <c r="CY18" s="43"/>
      <c r="CZ18" s="43"/>
      <c r="DA18" s="43"/>
      <c r="DB18" s="43"/>
      <c r="DC18" s="43"/>
      <c r="DD18" s="43"/>
      <c r="DE18" s="43"/>
      <c r="DF18" s="43"/>
      <c r="DG18" s="43"/>
      <c r="DH18" s="43"/>
      <c r="DI18" s="43"/>
      <c r="DJ18" s="43"/>
      <c r="DK18" s="43"/>
      <c r="DL18" s="43"/>
      <c r="DM18" s="43"/>
      <c r="DN18" s="43"/>
      <c r="DO18" s="43"/>
      <c r="DP18" s="43"/>
      <c r="DQ18" s="43"/>
      <c r="DR18" s="44"/>
    </row>
    <row r="19" spans="1:122" s="38" customFormat="1" ht="24" customHeight="1">
      <c r="B19" s="39"/>
      <c r="C19" s="43" t="s">
        <v>105</v>
      </c>
      <c r="D19" s="41" t="s">
        <v>122</v>
      </c>
      <c r="E19" s="41"/>
      <c r="F19" s="41"/>
      <c r="G19" s="42"/>
      <c r="H19" s="43"/>
      <c r="I19" s="43"/>
      <c r="J19" s="43"/>
      <c r="K19" s="43"/>
      <c r="L19" s="43"/>
      <c r="M19" s="43"/>
      <c r="N19" s="43"/>
      <c r="O19" s="43"/>
      <c r="P19" s="43"/>
      <c r="Q19" s="43"/>
      <c r="R19" s="43"/>
      <c r="S19" s="43"/>
      <c r="T19" s="43"/>
      <c r="U19" s="43"/>
      <c r="V19" s="43"/>
      <c r="W19" s="43"/>
      <c r="X19" s="43"/>
      <c r="Y19" s="43"/>
      <c r="Z19" s="43"/>
      <c r="AA19" s="43"/>
      <c r="AB19" s="43"/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71"/>
      <c r="AU19" s="71"/>
      <c r="AV19" s="71"/>
      <c r="AW19" s="71"/>
      <c r="AX19" s="71"/>
      <c r="AY19" s="43"/>
      <c r="AZ19" s="43"/>
      <c r="BA19" s="43"/>
      <c r="BB19" s="43"/>
      <c r="BC19" s="43"/>
      <c r="BD19" s="43"/>
      <c r="BE19" s="43"/>
      <c r="BF19" s="43"/>
      <c r="BG19" s="43"/>
      <c r="BH19" s="43"/>
      <c r="BI19" s="43"/>
      <c r="BJ19" s="43"/>
      <c r="BK19" s="43"/>
      <c r="BL19" s="43"/>
      <c r="BM19" s="43"/>
      <c r="BN19" s="43"/>
      <c r="BO19" s="43"/>
      <c r="BP19" s="43"/>
      <c r="BQ19" s="43"/>
      <c r="BR19" s="43"/>
      <c r="BS19" s="43"/>
      <c r="BT19" s="43"/>
      <c r="BU19" s="43"/>
      <c r="BV19" s="43"/>
      <c r="BW19" s="43"/>
      <c r="BX19" s="43"/>
      <c r="BY19" s="43"/>
      <c r="BZ19" s="43"/>
      <c r="CA19" s="43"/>
      <c r="CB19" s="43"/>
      <c r="CC19" s="43"/>
      <c r="CD19" s="43"/>
      <c r="CE19" s="43"/>
      <c r="CF19" s="43"/>
      <c r="CG19" s="43"/>
      <c r="CH19" s="43"/>
      <c r="CI19" s="43"/>
      <c r="CJ19" s="43"/>
      <c r="CK19" s="43"/>
      <c r="CL19" s="43"/>
      <c r="CM19" s="43"/>
      <c r="CN19" s="43"/>
      <c r="CO19" s="43"/>
      <c r="CP19" s="43"/>
      <c r="CQ19" s="43"/>
      <c r="CR19" s="43"/>
      <c r="CS19" s="43"/>
      <c r="CT19" s="43"/>
      <c r="CU19" s="43"/>
      <c r="CV19" s="43"/>
      <c r="CW19" s="43"/>
      <c r="CX19" s="43"/>
      <c r="CY19" s="43"/>
      <c r="CZ19" s="43"/>
      <c r="DA19" s="43"/>
      <c r="DB19" s="43"/>
      <c r="DC19" s="43"/>
      <c r="DD19" s="43"/>
      <c r="DE19" s="43"/>
      <c r="DF19" s="43"/>
      <c r="DG19" s="43"/>
      <c r="DH19" s="43"/>
      <c r="DI19" s="43"/>
      <c r="DJ19" s="43"/>
      <c r="DK19" s="43"/>
      <c r="DL19" s="43"/>
      <c r="DM19" s="43"/>
      <c r="DN19" s="43"/>
      <c r="DO19" s="43"/>
      <c r="DP19" s="43"/>
      <c r="DQ19" s="43"/>
      <c r="DR19" s="44"/>
    </row>
    <row r="20" spans="1:122" s="38" customFormat="1" ht="24" customHeight="1">
      <c r="B20" s="56"/>
      <c r="C20" s="92" t="s">
        <v>108</v>
      </c>
      <c r="D20" s="40" t="s">
        <v>121</v>
      </c>
      <c r="E20" s="40"/>
      <c r="F20" s="40"/>
      <c r="G20" s="25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/>
      <c r="AR20" s="43"/>
      <c r="AS20" s="43"/>
      <c r="AT20" s="43"/>
      <c r="AU20" s="43"/>
      <c r="AV20" s="43"/>
      <c r="AW20" s="73"/>
      <c r="AX20" s="73"/>
      <c r="AY20" s="43"/>
      <c r="AZ20" s="43"/>
      <c r="BA20" s="73"/>
      <c r="BB20" s="43"/>
      <c r="BC20" s="43"/>
      <c r="BD20" s="43"/>
      <c r="BE20" s="43"/>
      <c r="BF20" s="43"/>
      <c r="BG20" s="43"/>
      <c r="BH20" s="43"/>
      <c r="BI20" s="43"/>
      <c r="BJ20" s="43"/>
      <c r="BK20" s="43"/>
      <c r="BL20" s="43"/>
      <c r="BM20" s="43"/>
      <c r="BN20" s="43"/>
      <c r="BO20" s="43"/>
      <c r="BP20" s="43"/>
      <c r="BQ20" s="43"/>
      <c r="BR20" s="43"/>
      <c r="BS20" s="43"/>
      <c r="BT20" s="43"/>
      <c r="BU20" s="43"/>
      <c r="BV20" s="43"/>
      <c r="BW20" s="43"/>
      <c r="BX20" s="43"/>
      <c r="BY20" s="43"/>
      <c r="BZ20" s="43"/>
      <c r="CA20" s="43"/>
      <c r="CB20" s="43"/>
      <c r="CC20" s="43"/>
      <c r="CD20" s="43"/>
      <c r="CE20" s="43"/>
      <c r="CF20" s="43"/>
      <c r="CG20" s="43"/>
      <c r="CH20" s="43"/>
      <c r="CI20" s="43"/>
      <c r="CJ20" s="43"/>
      <c r="CK20" s="43"/>
      <c r="CL20" s="43"/>
      <c r="CM20" s="43"/>
      <c r="CN20" s="43"/>
      <c r="CO20" s="43"/>
      <c r="CP20" s="43"/>
      <c r="CQ20" s="43"/>
      <c r="CR20" s="43"/>
      <c r="CS20" s="43"/>
      <c r="CT20" s="43"/>
      <c r="CU20" s="43"/>
      <c r="CV20" s="43"/>
      <c r="CW20" s="43"/>
      <c r="CX20" s="43"/>
      <c r="CY20" s="43"/>
      <c r="CZ20" s="43"/>
      <c r="DA20" s="43"/>
      <c r="DB20" s="43"/>
      <c r="DC20" s="43"/>
      <c r="DD20" s="43"/>
      <c r="DE20" s="43"/>
      <c r="DF20" s="43"/>
      <c r="DG20" s="43"/>
      <c r="DH20" s="43"/>
      <c r="DI20" s="43"/>
      <c r="DJ20" s="43"/>
      <c r="DK20" s="43"/>
      <c r="DL20" s="92"/>
      <c r="DM20" s="92"/>
      <c r="DN20" s="92"/>
      <c r="DO20" s="92"/>
      <c r="DP20" s="92"/>
      <c r="DQ20" s="92"/>
      <c r="DR20" s="26"/>
    </row>
    <row r="21" spans="1:122" s="38" customFormat="1" ht="24" customHeight="1">
      <c r="B21" s="39"/>
      <c r="C21" s="43" t="s">
        <v>85</v>
      </c>
      <c r="D21" s="41" t="s">
        <v>173</v>
      </c>
      <c r="E21" s="41"/>
      <c r="F21" s="41"/>
      <c r="G21" s="42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/>
      <c r="AR21" s="43"/>
      <c r="AS21" s="43"/>
      <c r="AT21" s="43"/>
      <c r="AU21" s="43"/>
      <c r="AV21" s="43"/>
      <c r="AW21" s="43"/>
      <c r="AX21" s="43"/>
      <c r="AY21" s="43"/>
      <c r="AZ21" s="43"/>
      <c r="BA21" s="71"/>
      <c r="BB21" s="71"/>
      <c r="BC21" s="71"/>
      <c r="BD21" s="71"/>
      <c r="BE21" s="71"/>
      <c r="BF21" s="43"/>
      <c r="BG21" s="43"/>
      <c r="BH21" s="43"/>
      <c r="BI21" s="43"/>
      <c r="BJ21" s="43"/>
      <c r="BK21" s="43"/>
      <c r="BL21" s="43"/>
      <c r="BM21" s="43"/>
      <c r="BN21" s="43"/>
      <c r="BO21" s="43"/>
      <c r="BP21" s="43"/>
      <c r="BQ21" s="43"/>
      <c r="BR21" s="43"/>
      <c r="BS21" s="43"/>
      <c r="BT21" s="43"/>
      <c r="BU21" s="43"/>
      <c r="BV21" s="43"/>
      <c r="BW21" s="43"/>
      <c r="BX21" s="43"/>
      <c r="BY21" s="43"/>
      <c r="BZ21" s="43"/>
      <c r="CA21" s="43"/>
      <c r="CB21" s="43"/>
      <c r="CC21" s="43"/>
      <c r="CD21" s="43"/>
      <c r="CE21" s="43"/>
      <c r="CF21" s="43"/>
      <c r="CG21" s="43"/>
      <c r="CH21" s="43"/>
      <c r="CI21" s="43"/>
      <c r="CJ21" s="43"/>
      <c r="CK21" s="43"/>
      <c r="CL21" s="43"/>
      <c r="CM21" s="43"/>
      <c r="CN21" s="43"/>
      <c r="CO21" s="43"/>
      <c r="CP21" s="43"/>
      <c r="CQ21" s="43"/>
      <c r="CR21" s="43"/>
      <c r="CS21" s="43"/>
      <c r="CT21" s="43"/>
      <c r="CU21" s="43"/>
      <c r="CV21" s="43"/>
      <c r="CW21" s="43"/>
      <c r="CX21" s="43"/>
      <c r="CY21" s="43"/>
      <c r="CZ21" s="43"/>
      <c r="DA21" s="43"/>
      <c r="DB21" s="43"/>
      <c r="DC21" s="43"/>
      <c r="DD21" s="43"/>
      <c r="DE21" s="43"/>
      <c r="DF21" s="43"/>
      <c r="DG21" s="43"/>
      <c r="DH21" s="43"/>
      <c r="DI21" s="43"/>
      <c r="DJ21" s="43"/>
      <c r="DK21" s="43"/>
      <c r="DL21" s="43"/>
      <c r="DM21" s="43"/>
      <c r="DN21" s="43"/>
      <c r="DO21" s="43"/>
      <c r="DP21" s="43"/>
      <c r="DQ21" s="43"/>
      <c r="DR21" s="44"/>
    </row>
    <row r="22" spans="1:122" s="38" customFormat="1" ht="24" customHeight="1">
      <c r="B22" s="56"/>
      <c r="C22" s="161" t="s">
        <v>117</v>
      </c>
      <c r="D22" s="41" t="s">
        <v>124</v>
      </c>
      <c r="E22" s="40"/>
      <c r="F22" s="40"/>
      <c r="G22" s="25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  <c r="AA22" s="43"/>
      <c r="AB22" s="43"/>
      <c r="AC22" s="43"/>
      <c r="AD22" s="43"/>
      <c r="AE22" s="43"/>
      <c r="AF22" s="43"/>
      <c r="AG22" s="43"/>
      <c r="AH22" s="43"/>
      <c r="AI22" s="43"/>
      <c r="AJ22" s="43"/>
      <c r="AK22" s="43"/>
      <c r="AL22" s="43"/>
      <c r="AM22" s="43"/>
      <c r="AN22" s="43"/>
      <c r="AO22" s="43"/>
      <c r="AP22" s="43"/>
      <c r="AQ22" s="43"/>
      <c r="AR22" s="43"/>
      <c r="AS22" s="43"/>
      <c r="AT22" s="43"/>
      <c r="AU22" s="43"/>
      <c r="AV22" s="43"/>
      <c r="AW22" s="43"/>
      <c r="AX22" s="43"/>
      <c r="AY22" s="43"/>
      <c r="AZ22" s="43"/>
      <c r="BA22" s="69"/>
      <c r="BB22" s="69"/>
      <c r="BC22" s="69"/>
      <c r="BD22" s="69"/>
      <c r="BE22" s="69"/>
      <c r="BF22" s="43"/>
      <c r="BG22" s="43"/>
      <c r="BH22" s="69"/>
      <c r="BI22" s="69"/>
      <c r="BJ22" s="43"/>
      <c r="BK22" s="43"/>
      <c r="BL22" s="43"/>
      <c r="BM22" s="43"/>
      <c r="BN22" s="43"/>
      <c r="BO22" s="43"/>
      <c r="BP22" s="43"/>
      <c r="BQ22" s="43"/>
      <c r="BR22" s="43"/>
      <c r="BS22" s="43"/>
      <c r="BT22" s="43"/>
      <c r="BU22" s="43"/>
      <c r="BV22" s="43"/>
      <c r="BW22" s="43"/>
      <c r="BX22" s="43"/>
      <c r="BY22" s="43"/>
      <c r="BZ22" s="43"/>
      <c r="CA22" s="43"/>
      <c r="CB22" s="43"/>
      <c r="CC22" s="43"/>
      <c r="CD22" s="43"/>
      <c r="CE22" s="43"/>
      <c r="CF22" s="43"/>
      <c r="CG22" s="43"/>
      <c r="CH22" s="43"/>
      <c r="CI22" s="43"/>
      <c r="CJ22" s="43"/>
      <c r="CK22" s="43"/>
      <c r="CL22" s="43"/>
      <c r="CM22" s="43"/>
      <c r="CN22" s="43"/>
      <c r="CO22" s="43"/>
      <c r="CP22" s="43"/>
      <c r="CQ22" s="43"/>
      <c r="CR22" s="43"/>
      <c r="CS22" s="43"/>
      <c r="CT22" s="43"/>
      <c r="CU22" s="43"/>
      <c r="CV22" s="43"/>
      <c r="CW22" s="43"/>
      <c r="CX22" s="43"/>
      <c r="CY22" s="43"/>
      <c r="CZ22" s="43"/>
      <c r="DA22" s="43"/>
      <c r="DB22" s="43"/>
      <c r="DC22" s="43"/>
      <c r="DD22" s="43"/>
      <c r="DE22" s="43"/>
      <c r="DF22" s="43"/>
      <c r="DG22" s="43"/>
      <c r="DH22" s="43"/>
      <c r="DI22" s="43"/>
      <c r="DJ22" s="43"/>
      <c r="DK22" s="43"/>
      <c r="DL22" s="92"/>
      <c r="DM22" s="92"/>
      <c r="DN22" s="92"/>
      <c r="DO22" s="92"/>
      <c r="DP22" s="92"/>
      <c r="DQ22" s="92"/>
      <c r="DR22" s="26"/>
    </row>
    <row r="23" spans="1:122" s="38" customFormat="1" ht="24" customHeight="1">
      <c r="B23" s="56"/>
      <c r="C23" s="92" t="s">
        <v>109</v>
      </c>
      <c r="D23" s="40" t="s">
        <v>121</v>
      </c>
      <c r="E23" s="40"/>
      <c r="F23" s="40"/>
      <c r="G23" s="25"/>
      <c r="H23" s="43"/>
      <c r="I23" s="43"/>
      <c r="J23" s="43"/>
      <c r="K23" s="43"/>
      <c r="L23" s="43"/>
      <c r="M23" s="43"/>
      <c r="N23" s="43"/>
      <c r="O23" s="43"/>
      <c r="P23" s="43"/>
      <c r="Q23" s="43"/>
      <c r="R23" s="43"/>
      <c r="S23" s="43"/>
      <c r="T23" s="43"/>
      <c r="U23" s="43"/>
      <c r="V23" s="43"/>
      <c r="W23" s="43"/>
      <c r="X23" s="43"/>
      <c r="Y23" s="43"/>
      <c r="Z23" s="43"/>
      <c r="AA23" s="43"/>
      <c r="AB23" s="43"/>
      <c r="AC23" s="43"/>
      <c r="AD23" s="43"/>
      <c r="AE23" s="43"/>
      <c r="AF23" s="43"/>
      <c r="AG23" s="43"/>
      <c r="AH23" s="43"/>
      <c r="AI23" s="43"/>
      <c r="AJ23" s="43"/>
      <c r="AK23" s="43"/>
      <c r="AL23" s="43"/>
      <c r="AM23" s="43"/>
      <c r="AN23" s="43"/>
      <c r="AO23" s="43"/>
      <c r="AP23" s="43"/>
      <c r="AQ23" s="43"/>
      <c r="AR23" s="43"/>
      <c r="AS23" s="43"/>
      <c r="AT23" s="43"/>
      <c r="AU23" s="43"/>
      <c r="AV23" s="43"/>
      <c r="AW23" s="43"/>
      <c r="AX23" s="43"/>
      <c r="AY23" s="43"/>
      <c r="AZ23" s="43"/>
      <c r="BA23" s="43"/>
      <c r="BB23" s="73"/>
      <c r="BC23" s="73"/>
      <c r="BD23" s="73"/>
      <c r="BE23" s="43"/>
      <c r="BF23" s="43"/>
      <c r="BG23" s="43"/>
      <c r="BH23" s="43"/>
      <c r="BI23" s="43"/>
      <c r="BJ23" s="43"/>
      <c r="BK23" s="43"/>
      <c r="BL23" s="43"/>
      <c r="BM23" s="43"/>
      <c r="BN23" s="43"/>
      <c r="BO23" s="43"/>
      <c r="BP23" s="43"/>
      <c r="BQ23" s="43"/>
      <c r="BR23" s="43"/>
      <c r="BS23" s="43"/>
      <c r="BT23" s="43"/>
      <c r="BU23" s="43"/>
      <c r="BV23" s="43"/>
      <c r="BW23" s="43"/>
      <c r="BX23" s="43"/>
      <c r="BY23" s="43"/>
      <c r="BZ23" s="43"/>
      <c r="CA23" s="43"/>
      <c r="CB23" s="43"/>
      <c r="CC23" s="43"/>
      <c r="CD23" s="43"/>
      <c r="CE23" s="43"/>
      <c r="CF23" s="43"/>
      <c r="CG23" s="43"/>
      <c r="CH23" s="43"/>
      <c r="CI23" s="43"/>
      <c r="CJ23" s="43"/>
      <c r="CK23" s="43"/>
      <c r="CL23" s="43"/>
      <c r="CM23" s="43"/>
      <c r="CN23" s="43"/>
      <c r="CO23" s="43"/>
      <c r="CP23" s="43"/>
      <c r="CQ23" s="43"/>
      <c r="CR23" s="43"/>
      <c r="CS23" s="43"/>
      <c r="CT23" s="43"/>
      <c r="CU23" s="43"/>
      <c r="CV23" s="43"/>
      <c r="CW23" s="43"/>
      <c r="CX23" s="43"/>
      <c r="CY23" s="43"/>
      <c r="CZ23" s="43"/>
      <c r="DA23" s="43"/>
      <c r="DB23" s="43"/>
      <c r="DC23" s="43"/>
      <c r="DD23" s="43"/>
      <c r="DE23" s="43"/>
      <c r="DF23" s="43"/>
      <c r="DG23" s="43"/>
      <c r="DH23" s="43"/>
      <c r="DI23" s="43"/>
      <c r="DJ23" s="43"/>
      <c r="DK23" s="43"/>
      <c r="DL23" s="92"/>
      <c r="DM23" s="92"/>
      <c r="DN23" s="92"/>
      <c r="DO23" s="92"/>
      <c r="DP23" s="92"/>
      <c r="DQ23" s="92"/>
      <c r="DR23" s="26"/>
    </row>
    <row r="24" spans="1:122" s="38" customFormat="1" ht="24" customHeight="1">
      <c r="A24" s="84"/>
      <c r="B24" s="56"/>
      <c r="C24" s="161" t="s">
        <v>118</v>
      </c>
      <c r="D24" s="40" t="s">
        <v>124</v>
      </c>
      <c r="E24" s="40"/>
      <c r="F24" s="40"/>
      <c r="G24" s="25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/>
      <c r="AR24" s="43"/>
      <c r="AS24" s="43"/>
      <c r="AT24" s="43"/>
      <c r="AU24" s="43"/>
      <c r="AV24" s="43"/>
      <c r="AW24" s="43"/>
      <c r="AX24" s="43"/>
      <c r="AY24" s="43"/>
      <c r="AZ24" s="43"/>
      <c r="BA24" s="43"/>
      <c r="BB24" s="43"/>
      <c r="BC24" s="43"/>
      <c r="BD24" s="43"/>
      <c r="BE24" s="43"/>
      <c r="BF24" s="43"/>
      <c r="BG24" s="43"/>
      <c r="BH24" s="43"/>
      <c r="BI24" s="43"/>
      <c r="BJ24" s="69"/>
      <c r="BK24" s="69"/>
      <c r="BL24" s="69"/>
      <c r="BM24" s="69"/>
      <c r="BN24" s="69"/>
      <c r="BO24" s="69"/>
      <c r="BP24" s="69"/>
      <c r="BQ24" s="69"/>
      <c r="BR24" s="69"/>
      <c r="BS24" s="69"/>
      <c r="BT24" s="69"/>
      <c r="BU24" s="69"/>
      <c r="BV24" s="69"/>
      <c r="BW24" s="69"/>
      <c r="BX24" s="69"/>
      <c r="BY24" s="43"/>
      <c r="BZ24" s="43"/>
      <c r="CA24" s="43"/>
      <c r="CB24" s="43"/>
      <c r="CC24" s="43"/>
      <c r="CD24" s="43"/>
      <c r="CE24" s="43"/>
      <c r="CF24" s="43"/>
      <c r="CG24" s="43"/>
      <c r="CH24" s="43"/>
      <c r="CI24" s="43"/>
      <c r="CJ24" s="43"/>
      <c r="CK24" s="43"/>
      <c r="CL24" s="43"/>
      <c r="CM24" s="43"/>
      <c r="CN24" s="43"/>
      <c r="CO24" s="43"/>
      <c r="CP24" s="43"/>
      <c r="CQ24" s="43"/>
      <c r="CR24" s="43"/>
      <c r="CS24" s="43"/>
      <c r="CT24" s="43"/>
      <c r="CU24" s="43"/>
      <c r="CV24" s="43"/>
      <c r="CW24" s="43"/>
      <c r="CX24" s="43"/>
      <c r="CY24" s="43"/>
      <c r="CZ24" s="43"/>
      <c r="DA24" s="43"/>
      <c r="DB24" s="43"/>
      <c r="DC24" s="43"/>
      <c r="DD24" s="43"/>
      <c r="DE24" s="43"/>
      <c r="DF24" s="43"/>
      <c r="DG24" s="43"/>
      <c r="DH24" s="43"/>
      <c r="DI24" s="43"/>
      <c r="DJ24" s="43"/>
      <c r="DK24" s="43"/>
      <c r="DL24" s="92"/>
      <c r="DM24" s="92"/>
      <c r="DN24" s="92"/>
      <c r="DO24" s="92"/>
      <c r="DP24" s="92"/>
      <c r="DQ24" s="92"/>
      <c r="DR24" s="26"/>
    </row>
    <row r="25" spans="1:122" s="38" customFormat="1" ht="24" customHeight="1">
      <c r="B25" s="56"/>
      <c r="C25" s="161" t="s">
        <v>111</v>
      </c>
      <c r="D25" s="41" t="s">
        <v>122</v>
      </c>
      <c r="E25" s="40"/>
      <c r="F25" s="40"/>
      <c r="G25" s="25"/>
      <c r="H25" s="43"/>
      <c r="I25" s="43"/>
      <c r="J25" s="43"/>
      <c r="K25" s="43"/>
      <c r="L25" s="43"/>
      <c r="M25" s="43"/>
      <c r="N25" s="43"/>
      <c r="O25" s="43"/>
      <c r="P25" s="43"/>
      <c r="Q25" s="43"/>
      <c r="R25" s="43"/>
      <c r="S25" s="43"/>
      <c r="T25" s="43"/>
      <c r="U25" s="43"/>
      <c r="V25" s="43"/>
      <c r="W25" s="43"/>
      <c r="X25" s="43"/>
      <c r="Y25" s="43"/>
      <c r="Z25" s="43"/>
      <c r="AA25" s="43"/>
      <c r="AB25" s="43"/>
      <c r="AC25" s="43"/>
      <c r="AD25" s="43"/>
      <c r="AE25" s="43"/>
      <c r="AF25" s="43"/>
      <c r="AG25" s="43"/>
      <c r="AH25" s="43"/>
      <c r="AI25" s="43"/>
      <c r="AJ25" s="43"/>
      <c r="AK25" s="43"/>
      <c r="AL25" s="43"/>
      <c r="AM25" s="43"/>
      <c r="AN25" s="43"/>
      <c r="AO25" s="43"/>
      <c r="AP25" s="43"/>
      <c r="AQ25" s="43"/>
      <c r="AR25" s="43"/>
      <c r="AS25" s="43"/>
      <c r="AT25" s="43"/>
      <c r="AU25" s="43"/>
      <c r="AV25" s="43"/>
      <c r="AW25" s="43"/>
      <c r="AX25" s="43"/>
      <c r="AY25" s="43"/>
      <c r="AZ25" s="43"/>
      <c r="BA25" s="43"/>
      <c r="BB25" s="43"/>
      <c r="BC25" s="43"/>
      <c r="BD25" s="43"/>
      <c r="BE25" s="43"/>
      <c r="BF25" s="43"/>
      <c r="BG25" s="43"/>
      <c r="BH25" s="71"/>
      <c r="BI25" s="71"/>
      <c r="BJ25" s="71"/>
      <c r="BK25" s="71"/>
      <c r="BL25" s="71"/>
      <c r="BM25" s="43"/>
      <c r="BN25" s="43"/>
      <c r="BO25" s="71"/>
      <c r="BP25" s="71"/>
      <c r="BQ25" s="71"/>
      <c r="BR25" s="71"/>
      <c r="BS25" s="71"/>
      <c r="BT25" s="43"/>
      <c r="BU25" s="43"/>
      <c r="BV25" s="43"/>
      <c r="BW25" s="43"/>
      <c r="BX25" s="43"/>
      <c r="BY25" s="43"/>
      <c r="BZ25" s="43"/>
      <c r="CA25" s="43"/>
      <c r="CB25" s="43"/>
      <c r="CC25" s="43"/>
      <c r="CD25" s="43"/>
      <c r="CE25" s="43"/>
      <c r="CF25" s="43"/>
      <c r="CG25" s="43"/>
      <c r="CH25" s="43"/>
      <c r="CI25" s="43"/>
      <c r="CJ25" s="43"/>
      <c r="CK25" s="43"/>
      <c r="CL25" s="43"/>
      <c r="CM25" s="43"/>
      <c r="CN25" s="43"/>
      <c r="CO25" s="43"/>
      <c r="CP25" s="43"/>
      <c r="CQ25" s="43"/>
      <c r="CR25" s="43"/>
      <c r="CS25" s="43"/>
      <c r="CT25" s="43"/>
      <c r="CU25" s="43"/>
      <c r="CV25" s="43"/>
      <c r="CW25" s="43"/>
      <c r="CX25" s="43"/>
      <c r="CY25" s="43"/>
      <c r="CZ25" s="43"/>
      <c r="DA25" s="43"/>
      <c r="DB25" s="43"/>
      <c r="DC25" s="43"/>
      <c r="DD25" s="43"/>
      <c r="DE25" s="43"/>
      <c r="DF25" s="43"/>
      <c r="DG25" s="43"/>
      <c r="DH25" s="43"/>
      <c r="DI25" s="43"/>
      <c r="DJ25" s="43"/>
      <c r="DK25" s="43"/>
      <c r="DL25" s="92"/>
      <c r="DM25" s="92"/>
      <c r="DN25" s="92"/>
      <c r="DO25" s="92"/>
      <c r="DP25" s="92"/>
      <c r="DQ25" s="92"/>
      <c r="DR25" s="26"/>
    </row>
    <row r="26" spans="1:122" s="38" customFormat="1" ht="24" customHeight="1">
      <c r="B26" s="56"/>
      <c r="C26" s="92" t="s">
        <v>110</v>
      </c>
      <c r="D26" s="40" t="s">
        <v>174</v>
      </c>
      <c r="E26" s="40"/>
      <c r="F26" s="40"/>
      <c r="G26" s="25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  <c r="BA26" s="43"/>
      <c r="BB26" s="43"/>
      <c r="BC26" s="43"/>
      <c r="BD26" s="43"/>
      <c r="BE26" s="73"/>
      <c r="BF26" s="43"/>
      <c r="BG26" s="43"/>
      <c r="BH26" s="73"/>
      <c r="BI26" s="43"/>
      <c r="BJ26" s="43"/>
      <c r="BK26" s="43"/>
      <c r="BL26" s="43"/>
      <c r="BM26" s="43"/>
      <c r="BN26" s="43"/>
      <c r="BO26" s="43"/>
      <c r="BP26" s="43"/>
      <c r="BQ26" s="43"/>
      <c r="BR26" s="43"/>
      <c r="BS26" s="43"/>
      <c r="BT26" s="43"/>
      <c r="BU26" s="43"/>
      <c r="BV26" s="43"/>
      <c r="BW26" s="43"/>
      <c r="BX26" s="43"/>
      <c r="BY26" s="43"/>
      <c r="BZ26" s="43"/>
      <c r="CA26" s="43"/>
      <c r="CB26" s="43"/>
      <c r="CC26" s="43"/>
      <c r="CD26" s="43"/>
      <c r="CE26" s="43"/>
      <c r="CF26" s="43"/>
      <c r="CG26" s="43"/>
      <c r="CH26" s="43"/>
      <c r="CI26" s="43"/>
      <c r="CJ26" s="43"/>
      <c r="CK26" s="43"/>
      <c r="CL26" s="43"/>
      <c r="CM26" s="43"/>
      <c r="CN26" s="43"/>
      <c r="CO26" s="43"/>
      <c r="CP26" s="43"/>
      <c r="CQ26" s="43"/>
      <c r="CR26" s="43"/>
      <c r="CS26" s="43"/>
      <c r="CT26" s="43"/>
      <c r="CU26" s="43"/>
      <c r="CV26" s="43"/>
      <c r="CW26" s="43"/>
      <c r="CX26" s="43"/>
      <c r="CY26" s="43"/>
      <c r="CZ26" s="43"/>
      <c r="DA26" s="43"/>
      <c r="DB26" s="43"/>
      <c r="DC26" s="43"/>
      <c r="DD26" s="43"/>
      <c r="DE26" s="43"/>
      <c r="DF26" s="43"/>
      <c r="DG26" s="43"/>
      <c r="DH26" s="43"/>
      <c r="DI26" s="43"/>
      <c r="DJ26" s="43"/>
      <c r="DK26" s="43"/>
      <c r="DL26" s="92"/>
      <c r="DM26" s="92"/>
      <c r="DN26" s="92"/>
      <c r="DO26" s="92"/>
      <c r="DP26" s="92"/>
      <c r="DQ26" s="92"/>
      <c r="DR26" s="26"/>
    </row>
    <row r="27" spans="1:122" s="38" customFormat="1" ht="24" customHeight="1">
      <c r="B27" s="56"/>
      <c r="C27" s="92" t="s">
        <v>93</v>
      </c>
      <c r="D27" s="40" t="s">
        <v>174</v>
      </c>
      <c r="E27" s="40"/>
      <c r="F27" s="40"/>
      <c r="G27" s="25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/>
      <c r="AR27" s="43"/>
      <c r="AS27" s="43"/>
      <c r="AT27" s="43"/>
      <c r="AU27" s="43"/>
      <c r="AV27" s="43"/>
      <c r="AW27" s="43"/>
      <c r="AX27" s="43"/>
      <c r="AY27" s="43"/>
      <c r="AZ27" s="43"/>
      <c r="BA27" s="43"/>
      <c r="BB27" s="43"/>
      <c r="BC27" s="43"/>
      <c r="BD27" s="43"/>
      <c r="BE27" s="43"/>
      <c r="BF27" s="43"/>
      <c r="BG27" s="43"/>
      <c r="BH27" s="43"/>
      <c r="BI27" s="73"/>
      <c r="BJ27" s="73"/>
      <c r="BK27" s="43"/>
      <c r="BL27" s="43"/>
      <c r="BM27" s="43"/>
      <c r="BN27" s="43"/>
      <c r="BO27" s="43"/>
      <c r="BP27" s="43"/>
      <c r="BQ27" s="43"/>
      <c r="BR27" s="43"/>
      <c r="BS27" s="43"/>
      <c r="BT27" s="43"/>
      <c r="BU27" s="43"/>
      <c r="BV27" s="43"/>
      <c r="BW27" s="43"/>
      <c r="BX27" s="43"/>
      <c r="BY27" s="43"/>
      <c r="BZ27" s="43"/>
      <c r="CA27" s="43"/>
      <c r="CB27" s="43"/>
      <c r="CC27" s="43"/>
      <c r="CD27" s="43"/>
      <c r="CE27" s="43"/>
      <c r="CF27" s="43"/>
      <c r="CG27" s="43"/>
      <c r="CH27" s="43"/>
      <c r="CI27" s="43"/>
      <c r="CJ27" s="43"/>
      <c r="CK27" s="43"/>
      <c r="CL27" s="43"/>
      <c r="CM27" s="43"/>
      <c r="CN27" s="43"/>
      <c r="CO27" s="43"/>
      <c r="CP27" s="43"/>
      <c r="CQ27" s="43"/>
      <c r="CR27" s="43"/>
      <c r="CS27" s="43"/>
      <c r="CT27" s="43"/>
      <c r="CU27" s="43"/>
      <c r="CV27" s="43"/>
      <c r="CW27" s="43"/>
      <c r="CX27" s="43"/>
      <c r="CY27" s="43"/>
      <c r="CZ27" s="43"/>
      <c r="DA27" s="43"/>
      <c r="DB27" s="43"/>
      <c r="DC27" s="43"/>
      <c r="DD27" s="43"/>
      <c r="DE27" s="43"/>
      <c r="DF27" s="43"/>
      <c r="DG27" s="43"/>
      <c r="DH27" s="43"/>
      <c r="DI27" s="43"/>
      <c r="DJ27" s="43"/>
      <c r="DK27" s="43"/>
      <c r="DL27" s="92"/>
      <c r="DM27" s="92"/>
      <c r="DN27" s="92"/>
      <c r="DO27" s="92"/>
      <c r="DP27" s="92"/>
      <c r="DQ27" s="92"/>
      <c r="DR27" s="26"/>
    </row>
    <row r="28" spans="1:122" s="38" customFormat="1" ht="24" customHeight="1">
      <c r="B28" s="56"/>
      <c r="C28" s="92" t="s">
        <v>106</v>
      </c>
      <c r="D28" s="40" t="s">
        <v>121</v>
      </c>
      <c r="E28" s="40"/>
      <c r="F28" s="40"/>
      <c r="G28" s="25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/>
      <c r="AR28" s="43"/>
      <c r="AS28" s="43"/>
      <c r="AT28" s="43"/>
      <c r="AU28" s="43"/>
      <c r="AV28" s="43"/>
      <c r="AW28" s="43"/>
      <c r="AX28" s="43"/>
      <c r="AY28" s="43"/>
      <c r="AZ28" s="43"/>
      <c r="BA28" s="43"/>
      <c r="BB28" s="43"/>
      <c r="BC28" s="43"/>
      <c r="BD28" s="43"/>
      <c r="BE28" s="43"/>
      <c r="BF28" s="43"/>
      <c r="BG28" s="43"/>
      <c r="BH28" s="43"/>
      <c r="BI28" s="43"/>
      <c r="BJ28" s="43"/>
      <c r="BK28" s="73"/>
      <c r="BL28" s="73"/>
      <c r="BM28" s="43"/>
      <c r="BN28" s="43"/>
      <c r="BO28" s="43"/>
      <c r="BP28" s="43"/>
      <c r="BQ28" s="43"/>
      <c r="BR28" s="43"/>
      <c r="BS28" s="43"/>
      <c r="BT28" s="43"/>
      <c r="BU28" s="43"/>
      <c r="BV28" s="43"/>
      <c r="BW28" s="43"/>
      <c r="BX28" s="43"/>
      <c r="BY28" s="43"/>
      <c r="BZ28" s="43"/>
      <c r="CA28" s="43"/>
      <c r="CB28" s="43"/>
      <c r="CC28" s="43"/>
      <c r="CD28" s="43"/>
      <c r="CE28" s="43"/>
      <c r="CF28" s="43"/>
      <c r="CG28" s="43"/>
      <c r="CH28" s="43"/>
      <c r="CI28" s="43"/>
      <c r="CJ28" s="43"/>
      <c r="CK28" s="43"/>
      <c r="CL28" s="43"/>
      <c r="CM28" s="43"/>
      <c r="CN28" s="43"/>
      <c r="CO28" s="43"/>
      <c r="CP28" s="43"/>
      <c r="CQ28" s="43"/>
      <c r="CR28" s="43"/>
      <c r="CS28" s="43"/>
      <c r="CT28" s="43"/>
      <c r="CU28" s="43"/>
      <c r="CV28" s="43"/>
      <c r="CW28" s="43"/>
      <c r="CX28" s="43"/>
      <c r="CY28" s="43"/>
      <c r="CZ28" s="43"/>
      <c r="DA28" s="43"/>
      <c r="DB28" s="43"/>
      <c r="DC28" s="43"/>
      <c r="DD28" s="43"/>
      <c r="DE28" s="43"/>
      <c r="DF28" s="43"/>
      <c r="DG28" s="43"/>
      <c r="DH28" s="43"/>
      <c r="DI28" s="43"/>
      <c r="DJ28" s="43"/>
      <c r="DK28" s="43"/>
      <c r="DL28" s="92"/>
      <c r="DM28" s="92"/>
      <c r="DN28" s="92"/>
      <c r="DO28" s="92"/>
      <c r="DP28" s="92"/>
      <c r="DQ28" s="92"/>
      <c r="DR28" s="26"/>
    </row>
    <row r="29" spans="1:122" s="38" customFormat="1" ht="24" customHeight="1">
      <c r="B29" s="56"/>
      <c r="C29" s="92" t="s">
        <v>107</v>
      </c>
      <c r="D29" s="41" t="s">
        <v>175</v>
      </c>
      <c r="E29" s="40"/>
      <c r="F29" s="40"/>
      <c r="G29" s="25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/>
      <c r="AR29" s="43"/>
      <c r="AS29" s="43"/>
      <c r="AT29" s="43"/>
      <c r="AU29" s="43"/>
      <c r="AV29" s="43"/>
      <c r="AW29" s="43"/>
      <c r="AX29" s="43"/>
      <c r="AY29" s="43"/>
      <c r="AZ29" s="43"/>
      <c r="BA29" s="43"/>
      <c r="BB29" s="43"/>
      <c r="BC29" s="43"/>
      <c r="BD29" s="43"/>
      <c r="BE29" s="43"/>
      <c r="BF29" s="43"/>
      <c r="BG29" s="43"/>
      <c r="BH29" s="43"/>
      <c r="BI29" s="43"/>
      <c r="BJ29" s="43"/>
      <c r="BK29" s="43"/>
      <c r="BL29" s="43"/>
      <c r="BM29" s="43"/>
      <c r="BN29" s="43"/>
      <c r="BO29" s="43"/>
      <c r="BP29" s="43"/>
      <c r="BQ29" s="43"/>
      <c r="BR29" s="43"/>
      <c r="BS29" s="43"/>
      <c r="BT29" s="43"/>
      <c r="BU29" s="43"/>
      <c r="BV29" s="43"/>
      <c r="BW29" s="43"/>
      <c r="BX29" s="43"/>
      <c r="BY29" s="69"/>
      <c r="BZ29" s="69"/>
      <c r="CA29" s="43"/>
      <c r="CB29" s="43"/>
      <c r="CC29" s="43"/>
      <c r="CD29" s="43"/>
      <c r="CE29" s="43"/>
      <c r="CF29" s="43"/>
      <c r="CG29" s="43"/>
      <c r="CH29" s="43"/>
      <c r="CI29" s="43"/>
      <c r="CJ29" s="43"/>
      <c r="CK29" s="43"/>
      <c r="CL29" s="43"/>
      <c r="CM29" s="43"/>
      <c r="CN29" s="43"/>
      <c r="CO29" s="43"/>
      <c r="CP29" s="43"/>
      <c r="CQ29" s="43"/>
      <c r="CR29" s="43"/>
      <c r="CS29" s="43"/>
      <c r="CT29" s="43"/>
      <c r="CU29" s="43"/>
      <c r="CV29" s="43"/>
      <c r="CW29" s="43"/>
      <c r="CX29" s="43"/>
      <c r="CY29" s="43"/>
      <c r="CZ29" s="43"/>
      <c r="DA29" s="43"/>
      <c r="DB29" s="43"/>
      <c r="DC29" s="43"/>
      <c r="DD29" s="43"/>
      <c r="DE29" s="43"/>
      <c r="DF29" s="43"/>
      <c r="DG29" s="43"/>
      <c r="DH29" s="43"/>
      <c r="DI29" s="43"/>
      <c r="DJ29" s="43"/>
      <c r="DK29" s="43"/>
      <c r="DL29" s="92"/>
      <c r="DM29" s="92"/>
      <c r="DN29" s="92"/>
      <c r="DO29" s="92"/>
      <c r="DP29" s="92"/>
      <c r="DQ29" s="92"/>
      <c r="DR29" s="26"/>
    </row>
    <row r="30" spans="1:122" s="38" customFormat="1" ht="24" customHeight="1">
      <c r="B30" s="39"/>
      <c r="C30" s="188" t="s">
        <v>104</v>
      </c>
      <c r="D30" s="41" t="s">
        <v>173</v>
      </c>
      <c r="E30" s="41"/>
      <c r="F30" s="41"/>
      <c r="G30" s="42"/>
      <c r="H30" s="43"/>
      <c r="I30" s="43"/>
      <c r="J30" s="43"/>
      <c r="K30" s="43"/>
      <c r="L30" s="43"/>
      <c r="M30" s="43"/>
      <c r="N30" s="43"/>
      <c r="O30" s="43"/>
      <c r="P30" s="43"/>
      <c r="Q30" s="43"/>
      <c r="R30" s="43"/>
      <c r="S30" s="43"/>
      <c r="T30" s="43"/>
      <c r="U30" s="43"/>
      <c r="V30" s="43"/>
      <c r="W30" s="43"/>
      <c r="X30" s="43"/>
      <c r="Y30" s="43"/>
      <c r="Z30" s="43"/>
      <c r="AA30" s="43"/>
      <c r="AB30" s="43"/>
      <c r="AC30" s="43"/>
      <c r="AD30" s="43"/>
      <c r="AE30" s="43"/>
      <c r="AF30" s="43"/>
      <c r="AG30" s="43"/>
      <c r="AH30" s="43"/>
      <c r="AI30" s="43"/>
      <c r="AJ30" s="43"/>
      <c r="AK30" s="43"/>
      <c r="AL30" s="43"/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71"/>
      <c r="BW30" s="71"/>
      <c r="BX30" s="71"/>
      <c r="BY30" s="71"/>
      <c r="BZ30" s="71"/>
      <c r="CA30" s="43"/>
      <c r="CB30" s="43"/>
      <c r="CC30" s="71"/>
      <c r="CD30" s="71"/>
      <c r="CE30" s="71"/>
      <c r="CF30" s="71"/>
      <c r="CG30" s="71"/>
      <c r="CH30" s="43"/>
      <c r="CI30" s="43"/>
      <c r="CJ30" s="71"/>
      <c r="CK30" s="71"/>
      <c r="CL30" s="71"/>
      <c r="CM30" s="71"/>
      <c r="CN30" s="71"/>
      <c r="CO30" s="43"/>
      <c r="CP30" s="43"/>
      <c r="CQ30" s="71"/>
      <c r="CR30" s="71"/>
      <c r="CS30" s="71"/>
      <c r="CT30" s="71"/>
      <c r="CU30" s="71"/>
      <c r="CV30" s="43"/>
      <c r="CW30" s="43"/>
      <c r="CX30" s="71"/>
      <c r="CY30" s="71"/>
      <c r="CZ30" s="71"/>
      <c r="DA30" s="71"/>
      <c r="DB30" s="71"/>
      <c r="DC30" s="43"/>
      <c r="DD30" s="43"/>
      <c r="DE30" s="43"/>
      <c r="DF30" s="43"/>
      <c r="DG30" s="43"/>
      <c r="DH30" s="43"/>
      <c r="DI30" s="43"/>
      <c r="DJ30" s="43"/>
      <c r="DK30" s="43"/>
      <c r="DL30" s="43"/>
      <c r="DM30" s="43"/>
      <c r="DN30" s="43"/>
      <c r="DO30" s="43"/>
      <c r="DP30" s="43"/>
      <c r="DQ30" s="43"/>
      <c r="DR30" s="44"/>
    </row>
    <row r="31" spans="1:122" s="38" customFormat="1" ht="24" customHeight="1">
      <c r="B31" s="39"/>
      <c r="C31" s="189"/>
      <c r="D31" s="41" t="s">
        <v>175</v>
      </c>
      <c r="E31" s="41"/>
      <c r="F31" s="41"/>
      <c r="G31" s="42"/>
      <c r="H31" s="43"/>
      <c r="I31" s="43"/>
      <c r="J31" s="43"/>
      <c r="K31" s="43"/>
      <c r="L31" s="43"/>
      <c r="M31" s="43"/>
      <c r="N31" s="43"/>
      <c r="O31" s="43"/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3"/>
      <c r="BU31" s="43"/>
      <c r="BV31" s="43"/>
      <c r="BW31" s="43"/>
      <c r="BX31" s="43"/>
      <c r="BY31" s="69"/>
      <c r="BZ31" s="69"/>
      <c r="CA31" s="43"/>
      <c r="CB31" s="43"/>
      <c r="CC31" s="69"/>
      <c r="CD31" s="69"/>
      <c r="CE31" s="69"/>
      <c r="CF31" s="69"/>
      <c r="CG31" s="69"/>
      <c r="CH31" s="43"/>
      <c r="CI31" s="43"/>
      <c r="CJ31" s="69"/>
      <c r="CK31" s="69"/>
      <c r="CL31" s="69"/>
      <c r="CM31" s="69"/>
      <c r="CN31" s="69"/>
      <c r="CO31" s="43"/>
      <c r="CP31" s="43"/>
      <c r="CQ31" s="69"/>
      <c r="CR31" s="69"/>
      <c r="CS31" s="69"/>
      <c r="CT31" s="69"/>
      <c r="CU31" s="69"/>
      <c r="CV31" s="43"/>
      <c r="CW31" s="43"/>
      <c r="CX31" s="69"/>
      <c r="CY31" s="69"/>
      <c r="CZ31" s="69"/>
      <c r="DA31" s="69"/>
      <c r="DB31" s="69"/>
      <c r="DC31" s="43"/>
      <c r="DD31" s="43"/>
      <c r="DE31" s="43"/>
      <c r="DF31" s="43"/>
      <c r="DG31" s="43"/>
      <c r="DH31" s="43"/>
      <c r="DI31" s="43"/>
      <c r="DJ31" s="43"/>
      <c r="DK31" s="43"/>
      <c r="DL31" s="43"/>
      <c r="DM31" s="43"/>
      <c r="DN31" s="43"/>
      <c r="DO31" s="43"/>
      <c r="DP31" s="43"/>
      <c r="DQ31" s="43"/>
      <c r="DR31" s="44"/>
    </row>
    <row r="32" spans="1:122" s="38" customFormat="1" ht="24" customHeight="1">
      <c r="B32" s="39"/>
      <c r="C32" s="43" t="s">
        <v>90</v>
      </c>
      <c r="D32" s="43" t="s">
        <v>174</v>
      </c>
      <c r="E32" s="41"/>
      <c r="F32" s="41"/>
      <c r="G32" s="42"/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/>
      <c r="AB32" s="43"/>
      <c r="AC32" s="43"/>
      <c r="AD32" s="43"/>
      <c r="AE32" s="43"/>
      <c r="AF32" s="43"/>
      <c r="AG32" s="43"/>
      <c r="AH32" s="43"/>
      <c r="AI32" s="43"/>
      <c r="AJ32" s="43"/>
      <c r="AK32" s="43"/>
      <c r="AL32" s="71"/>
      <c r="AM32" s="43"/>
      <c r="AN32" s="43"/>
      <c r="AO32" s="43"/>
      <c r="AP32" s="43"/>
      <c r="AQ32" s="43"/>
      <c r="AR32" s="43"/>
      <c r="AS32" s="43"/>
      <c r="AT32" s="43"/>
      <c r="AU32" s="43"/>
      <c r="AV32" s="43"/>
      <c r="AW32" s="43"/>
      <c r="AX32" s="43"/>
      <c r="AY32" s="43"/>
      <c r="AZ32" s="43"/>
      <c r="BA32" s="43"/>
      <c r="BB32" s="43"/>
      <c r="BC32" s="43"/>
      <c r="BD32" s="43"/>
      <c r="BE32" s="43"/>
      <c r="BF32" s="43"/>
      <c r="BG32" s="43"/>
      <c r="BH32" s="43"/>
      <c r="BI32" s="43"/>
      <c r="BJ32" s="43"/>
      <c r="BK32" s="43"/>
      <c r="BL32" s="43"/>
      <c r="BM32" s="43"/>
      <c r="BN32" s="43"/>
      <c r="BO32" s="73"/>
      <c r="BP32" s="73"/>
      <c r="BQ32" s="73"/>
      <c r="BR32" s="73"/>
      <c r="BS32" s="73"/>
      <c r="BT32" s="43"/>
      <c r="BU32" s="43"/>
      <c r="BV32" s="73"/>
      <c r="BW32" s="73"/>
      <c r="BX32" s="73"/>
      <c r="BY32" s="73"/>
      <c r="BZ32" s="73"/>
      <c r="CA32" s="43"/>
      <c r="CB32" s="43"/>
      <c r="CC32" s="43"/>
      <c r="CD32" s="43"/>
      <c r="CE32" s="43"/>
      <c r="CF32" s="43"/>
      <c r="CG32" s="43"/>
      <c r="CH32" s="43"/>
      <c r="CI32" s="43"/>
      <c r="CJ32" s="43"/>
      <c r="CK32" s="43"/>
      <c r="CL32" s="43"/>
      <c r="CM32" s="43"/>
      <c r="CN32" s="43"/>
      <c r="CO32" s="43"/>
      <c r="CP32" s="43"/>
      <c r="CQ32" s="43"/>
      <c r="CR32" s="43"/>
      <c r="CS32" s="43"/>
      <c r="CT32" s="43"/>
      <c r="CU32" s="43"/>
      <c r="CV32" s="43"/>
      <c r="CW32" s="43"/>
      <c r="CX32" s="43"/>
      <c r="CY32" s="43"/>
      <c r="CZ32" s="43"/>
      <c r="DA32" s="43"/>
      <c r="DB32" s="43"/>
      <c r="DC32" s="43"/>
      <c r="DD32" s="43"/>
      <c r="DE32" s="43"/>
      <c r="DF32" s="43"/>
      <c r="DG32" s="43"/>
      <c r="DH32" s="43"/>
      <c r="DI32" s="43"/>
      <c r="DJ32" s="43"/>
      <c r="DK32" s="43"/>
      <c r="DL32" s="43"/>
      <c r="DM32" s="43"/>
      <c r="DN32" s="43"/>
      <c r="DO32" s="43"/>
      <c r="DP32" s="43"/>
      <c r="DQ32" s="43"/>
      <c r="DR32" s="44"/>
    </row>
    <row r="33" spans="1:122" s="38" customFormat="1" ht="24" customHeight="1">
      <c r="B33" s="83"/>
      <c r="C33" s="94" t="s">
        <v>120</v>
      </c>
      <c r="D33" s="63" t="s">
        <v>176</v>
      </c>
      <c r="E33" s="63"/>
      <c r="F33" s="63"/>
      <c r="G33" s="27"/>
      <c r="H33" s="43"/>
      <c r="I33" s="43"/>
      <c r="J33" s="43"/>
      <c r="K33" s="43"/>
      <c r="L33" s="43"/>
      <c r="M33" s="43"/>
      <c r="N33" s="43"/>
      <c r="O33" s="43"/>
      <c r="P33" s="43"/>
      <c r="Q33" s="43"/>
      <c r="R33" s="43"/>
      <c r="S33" s="43"/>
      <c r="T33" s="43"/>
      <c r="U33" s="43"/>
      <c r="V33" s="43"/>
      <c r="W33" s="43"/>
      <c r="X33" s="43"/>
      <c r="Y33" s="43"/>
      <c r="Z33" s="43"/>
      <c r="AA33" s="43"/>
      <c r="AB33" s="43"/>
      <c r="AC33" s="43"/>
      <c r="AD33" s="43"/>
      <c r="AE33" s="43"/>
      <c r="AF33" s="43"/>
      <c r="AG33" s="43"/>
      <c r="AH33" s="43"/>
      <c r="AI33" s="43"/>
      <c r="AJ33" s="43"/>
      <c r="AK33" s="43"/>
      <c r="AL33" s="43"/>
      <c r="AM33" s="65"/>
      <c r="AN33" s="65"/>
      <c r="AO33" s="65"/>
      <c r="AP33" s="65"/>
      <c r="AQ33" s="65"/>
      <c r="AR33" s="43"/>
      <c r="AS33" s="43"/>
      <c r="AT33" s="65"/>
      <c r="AU33" s="65"/>
      <c r="AV33" s="65"/>
      <c r="AW33" s="65"/>
      <c r="AX33" s="65"/>
      <c r="AY33" s="43"/>
      <c r="AZ33" s="43"/>
      <c r="BA33" s="65"/>
      <c r="BB33" s="65"/>
      <c r="BC33" s="65"/>
      <c r="BD33" s="65"/>
      <c r="BE33" s="65"/>
      <c r="BF33" s="43"/>
      <c r="BG33" s="43"/>
      <c r="BH33" s="65"/>
      <c r="BI33" s="65"/>
      <c r="BJ33" s="65"/>
      <c r="BK33" s="65"/>
      <c r="BL33" s="65"/>
      <c r="BM33" s="43"/>
      <c r="BN33" s="43"/>
      <c r="BO33" s="65"/>
      <c r="BP33" s="65"/>
      <c r="BQ33" s="65"/>
      <c r="BR33" s="65"/>
      <c r="BS33" s="65"/>
      <c r="BT33" s="43"/>
      <c r="BU33" s="43"/>
      <c r="BV33" s="65"/>
      <c r="BW33" s="65"/>
      <c r="BX33" s="65"/>
      <c r="BY33" s="65"/>
      <c r="BZ33" s="65"/>
      <c r="CA33" s="43"/>
      <c r="CB33" s="43"/>
      <c r="CC33" s="65"/>
      <c r="CD33" s="65"/>
      <c r="CE33" s="65"/>
      <c r="CF33" s="65"/>
      <c r="CG33" s="65"/>
      <c r="CH33" s="43"/>
      <c r="CI33" s="43"/>
      <c r="CJ33" s="65"/>
      <c r="CK33" s="65"/>
      <c r="CL33" s="65"/>
      <c r="CM33" s="65"/>
      <c r="CN33" s="65"/>
      <c r="CO33" s="43"/>
      <c r="CP33" s="43"/>
      <c r="CQ33" s="65"/>
      <c r="CR33" s="65"/>
      <c r="CS33" s="65"/>
      <c r="CT33" s="65"/>
      <c r="CU33" s="65"/>
      <c r="CV33" s="43"/>
      <c r="CW33" s="43"/>
      <c r="CX33" s="43"/>
      <c r="CY33" s="43"/>
      <c r="CZ33" s="43"/>
      <c r="DA33" s="43"/>
      <c r="DB33" s="43"/>
      <c r="DC33" s="43"/>
      <c r="DD33" s="43"/>
      <c r="DE33" s="43"/>
      <c r="DF33" s="43"/>
      <c r="DG33" s="43"/>
      <c r="DH33" s="43"/>
      <c r="DI33" s="43"/>
      <c r="DJ33" s="43"/>
      <c r="DK33" s="43"/>
      <c r="DL33" s="94"/>
      <c r="DM33" s="94"/>
      <c r="DN33" s="94"/>
      <c r="DO33" s="94"/>
      <c r="DP33" s="94"/>
      <c r="DQ33" s="94"/>
      <c r="DR33" s="28"/>
    </row>
    <row r="34" spans="1:122" s="74" customFormat="1" ht="24" customHeight="1">
      <c r="A34" s="84"/>
      <c r="B34" s="39"/>
      <c r="C34" s="43" t="s">
        <v>119</v>
      </c>
      <c r="D34" s="41" t="s">
        <v>174</v>
      </c>
      <c r="E34" s="41"/>
      <c r="F34" s="41"/>
      <c r="G34" s="42"/>
      <c r="H34" s="43"/>
      <c r="I34" s="43"/>
      <c r="J34" s="43"/>
      <c r="K34" s="43"/>
      <c r="L34" s="43"/>
      <c r="M34" s="43"/>
      <c r="N34" s="43"/>
      <c r="O34" s="43"/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/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/>
      <c r="AR34" s="43"/>
      <c r="AS34" s="43"/>
      <c r="AT34" s="43"/>
      <c r="AU34" s="43"/>
      <c r="AV34" s="43"/>
      <c r="AW34" s="43"/>
      <c r="AX34" s="43"/>
      <c r="AY34" s="43"/>
      <c r="AZ34" s="43"/>
      <c r="BA34" s="43"/>
      <c r="BB34" s="43"/>
      <c r="BC34" s="43"/>
      <c r="BD34" s="43"/>
      <c r="BE34" s="43"/>
      <c r="BF34" s="43"/>
      <c r="BG34" s="43"/>
      <c r="BH34" s="43"/>
      <c r="BI34" s="43"/>
      <c r="BJ34" s="43"/>
      <c r="BK34" s="43"/>
      <c r="BL34" s="43"/>
      <c r="BM34" s="43"/>
      <c r="BN34" s="43"/>
      <c r="BO34" s="43"/>
      <c r="BP34" s="43"/>
      <c r="BQ34" s="43"/>
      <c r="BR34" s="43"/>
      <c r="BS34" s="43"/>
      <c r="BT34" s="43"/>
      <c r="BU34" s="43"/>
      <c r="BV34" s="43"/>
      <c r="BW34" s="43"/>
      <c r="BX34" s="43"/>
      <c r="BY34" s="43"/>
      <c r="BZ34" s="43"/>
      <c r="CA34" s="43"/>
      <c r="CB34" s="43"/>
      <c r="CC34" s="73"/>
      <c r="CD34" s="73"/>
      <c r="CE34" s="73"/>
      <c r="CF34" s="73"/>
      <c r="CG34" s="73"/>
      <c r="CH34" s="43"/>
      <c r="CI34" s="43"/>
      <c r="CJ34" s="73"/>
      <c r="CK34" s="73"/>
      <c r="CL34" s="73"/>
      <c r="CM34" s="73"/>
      <c r="CN34" s="73"/>
      <c r="CO34" s="43"/>
      <c r="CP34" s="43"/>
      <c r="CQ34" s="73"/>
      <c r="CR34" s="73"/>
      <c r="CS34" s="73"/>
      <c r="CT34" s="73"/>
      <c r="CU34" s="73"/>
      <c r="CV34" s="43"/>
      <c r="CW34" s="43"/>
      <c r="CX34" s="43"/>
      <c r="CY34" s="43"/>
      <c r="CZ34" s="43"/>
      <c r="DA34" s="43"/>
      <c r="DB34" s="43"/>
      <c r="DC34" s="43"/>
      <c r="DD34" s="43"/>
      <c r="DE34" s="43"/>
      <c r="DF34" s="43"/>
      <c r="DG34" s="43"/>
      <c r="DH34" s="43"/>
      <c r="DI34" s="43"/>
      <c r="DJ34" s="43"/>
      <c r="DK34" s="43"/>
      <c r="DL34" s="43"/>
      <c r="DM34" s="43"/>
      <c r="DN34" s="43"/>
      <c r="DO34" s="43"/>
      <c r="DP34" s="43"/>
      <c r="DQ34" s="43"/>
      <c r="DR34" s="44"/>
    </row>
    <row r="35" spans="1:122" s="38" customFormat="1" ht="24" customHeight="1" thickBot="1">
      <c r="A35" s="84"/>
      <c r="B35" s="83"/>
      <c r="C35" s="94"/>
      <c r="D35" s="63"/>
      <c r="E35" s="63"/>
      <c r="F35" s="63"/>
      <c r="G35" s="27"/>
      <c r="H35" s="94"/>
      <c r="I35" s="94"/>
      <c r="J35" s="94"/>
      <c r="K35" s="94"/>
      <c r="L35" s="94"/>
      <c r="M35" s="94"/>
      <c r="N35" s="94"/>
      <c r="O35" s="94"/>
      <c r="P35" s="94"/>
      <c r="Q35" s="94"/>
      <c r="R35" s="94"/>
      <c r="S35" s="94"/>
      <c r="T35" s="94"/>
      <c r="U35" s="94"/>
      <c r="V35" s="94"/>
      <c r="W35" s="94"/>
      <c r="X35" s="94"/>
      <c r="Y35" s="94"/>
      <c r="Z35" s="94"/>
      <c r="AA35" s="94"/>
      <c r="AB35" s="94"/>
      <c r="AC35" s="94"/>
      <c r="AD35" s="94"/>
      <c r="AE35" s="94"/>
      <c r="AF35" s="94"/>
      <c r="AG35" s="94"/>
      <c r="AH35" s="94"/>
      <c r="AI35" s="94"/>
      <c r="AJ35" s="94"/>
      <c r="AK35" s="94"/>
      <c r="AL35" s="94"/>
      <c r="AM35" s="93"/>
      <c r="AN35" s="93"/>
      <c r="AO35" s="93"/>
      <c r="AP35" s="93"/>
      <c r="AQ35" s="93"/>
      <c r="AR35" s="94"/>
      <c r="AS35" s="94"/>
      <c r="AT35" s="93"/>
      <c r="AU35" s="93"/>
      <c r="AV35" s="93"/>
      <c r="AW35" s="93"/>
      <c r="AX35" s="93"/>
      <c r="AY35" s="94"/>
      <c r="AZ35" s="94"/>
      <c r="BA35" s="93"/>
      <c r="BB35" s="93"/>
      <c r="BC35" s="93"/>
      <c r="BD35" s="93"/>
      <c r="BE35" s="93"/>
      <c r="BF35" s="94"/>
      <c r="BG35" s="94"/>
      <c r="BH35" s="93"/>
      <c r="BI35" s="93"/>
      <c r="BJ35" s="93"/>
      <c r="BK35" s="93"/>
      <c r="BL35" s="93"/>
      <c r="BM35" s="94"/>
      <c r="BN35" s="94"/>
      <c r="BO35" s="93"/>
      <c r="BP35" s="93"/>
      <c r="BQ35" s="93"/>
      <c r="BR35" s="93"/>
      <c r="BS35" s="93"/>
      <c r="BT35" s="94"/>
      <c r="BU35" s="94"/>
      <c r="BV35" s="93"/>
      <c r="BW35" s="93"/>
      <c r="BX35" s="93"/>
      <c r="BY35" s="93"/>
      <c r="BZ35" s="93"/>
      <c r="CA35" s="94"/>
      <c r="CB35" s="94"/>
      <c r="CC35" s="93"/>
      <c r="CD35" s="93"/>
      <c r="CE35" s="93"/>
      <c r="CF35" s="93"/>
      <c r="CG35" s="93"/>
      <c r="CH35" s="94"/>
      <c r="CI35" s="94"/>
      <c r="CJ35" s="93"/>
      <c r="CK35" s="93"/>
      <c r="CL35" s="93"/>
      <c r="CM35" s="93"/>
      <c r="CN35" s="93"/>
      <c r="CO35" s="94"/>
      <c r="CP35" s="94"/>
      <c r="CQ35" s="93"/>
      <c r="CR35" s="93"/>
      <c r="CS35" s="93"/>
      <c r="CT35" s="93"/>
      <c r="CU35" s="93"/>
      <c r="CV35" s="94"/>
      <c r="CW35" s="94"/>
      <c r="CX35" s="94"/>
      <c r="CY35" s="94"/>
      <c r="CZ35" s="94"/>
      <c r="DA35" s="94"/>
      <c r="DB35" s="94"/>
      <c r="DC35" s="94"/>
      <c r="DD35" s="94"/>
      <c r="DE35" s="94"/>
      <c r="DF35" s="94"/>
      <c r="DG35" s="94"/>
      <c r="DH35" s="94"/>
      <c r="DI35" s="94"/>
      <c r="DJ35" s="94"/>
      <c r="DK35" s="94"/>
      <c r="DL35" s="94"/>
      <c r="DM35" s="94"/>
      <c r="DN35" s="94"/>
      <c r="DO35" s="94"/>
      <c r="DP35" s="94"/>
      <c r="DQ35" s="94"/>
      <c r="DR35" s="28"/>
    </row>
    <row r="36" spans="1:122" s="38" customFormat="1" ht="24" customHeight="1">
      <c r="B36" s="179" t="s">
        <v>100</v>
      </c>
      <c r="C36" s="57"/>
      <c r="D36" s="58"/>
      <c r="E36" s="58"/>
      <c r="F36" s="58"/>
      <c r="G36" s="59"/>
      <c r="H36" s="57"/>
      <c r="I36" s="57"/>
      <c r="J36" s="57"/>
      <c r="K36" s="57"/>
      <c r="L36" s="57"/>
      <c r="M36" s="57"/>
      <c r="N36" s="57"/>
      <c r="O36" s="57"/>
      <c r="P36" s="57"/>
      <c r="Q36" s="57"/>
      <c r="R36" s="57"/>
      <c r="S36" s="57"/>
      <c r="T36" s="57"/>
      <c r="U36" s="57"/>
      <c r="V36" s="57"/>
      <c r="W36" s="57"/>
      <c r="X36" s="57"/>
      <c r="Y36" s="57"/>
      <c r="Z36" s="57"/>
      <c r="AA36" s="57"/>
      <c r="AB36" s="57"/>
      <c r="AC36" s="57"/>
      <c r="AD36" s="57"/>
      <c r="AE36" s="57"/>
      <c r="AF36" s="57"/>
      <c r="AG36" s="57"/>
      <c r="AH36" s="57"/>
      <c r="AI36" s="57"/>
      <c r="AJ36" s="57"/>
      <c r="AK36" s="57"/>
      <c r="AL36" s="57"/>
      <c r="AM36" s="57"/>
      <c r="AN36" s="57"/>
      <c r="AO36" s="57"/>
      <c r="AP36" s="57"/>
      <c r="AQ36" s="57"/>
      <c r="AR36" s="57"/>
      <c r="AS36" s="57"/>
      <c r="AT36" s="57"/>
      <c r="AU36" s="57"/>
      <c r="AV36" s="57"/>
      <c r="AW36" s="57"/>
      <c r="AX36" s="57"/>
      <c r="AY36" s="57"/>
      <c r="AZ36" s="57"/>
      <c r="BA36" s="57"/>
      <c r="BB36" s="57"/>
      <c r="BC36" s="57"/>
      <c r="BD36" s="57"/>
      <c r="BE36" s="57"/>
      <c r="BF36" s="57"/>
      <c r="BG36" s="57"/>
      <c r="BH36" s="57"/>
      <c r="BI36" s="57"/>
      <c r="BJ36" s="57"/>
      <c r="BK36" s="57"/>
      <c r="BL36" s="57"/>
      <c r="BM36" s="57"/>
      <c r="BN36" s="57"/>
      <c r="BO36" s="57"/>
      <c r="BP36" s="57"/>
      <c r="BQ36" s="57"/>
      <c r="BR36" s="57"/>
      <c r="BS36" s="57"/>
      <c r="BT36" s="57"/>
      <c r="BU36" s="57"/>
      <c r="BV36" s="57"/>
      <c r="BW36" s="57"/>
      <c r="BX36" s="57"/>
      <c r="BY36" s="57"/>
      <c r="BZ36" s="57"/>
      <c r="CA36" s="57"/>
      <c r="CB36" s="57"/>
      <c r="CC36" s="57"/>
      <c r="CD36" s="57"/>
      <c r="CE36" s="57"/>
      <c r="CF36" s="57"/>
      <c r="CG36" s="57"/>
      <c r="CH36" s="57"/>
      <c r="CI36" s="57"/>
      <c r="CJ36" s="57"/>
      <c r="CK36" s="57"/>
      <c r="CL36" s="57"/>
      <c r="CM36" s="57"/>
      <c r="CN36" s="57"/>
      <c r="CO36" s="57"/>
      <c r="CP36" s="57"/>
      <c r="CQ36" s="57"/>
      <c r="CR36" s="57"/>
      <c r="CS36" s="57"/>
      <c r="CT36" s="57"/>
      <c r="CU36" s="57"/>
      <c r="CV36" s="57"/>
      <c r="CW36" s="57"/>
      <c r="CX36" s="57"/>
      <c r="CY36" s="57"/>
      <c r="CZ36" s="57"/>
      <c r="DA36" s="57"/>
      <c r="DB36" s="57"/>
      <c r="DC36" s="57"/>
      <c r="DD36" s="57"/>
      <c r="DE36" s="57"/>
      <c r="DF36" s="57"/>
      <c r="DG36" s="57"/>
      <c r="DH36" s="57"/>
      <c r="DI36" s="57"/>
      <c r="DJ36" s="57"/>
      <c r="DK36" s="57"/>
      <c r="DL36" s="57"/>
      <c r="DM36" s="57"/>
      <c r="DN36" s="57"/>
      <c r="DO36" s="57"/>
      <c r="DP36" s="57"/>
      <c r="DQ36" s="57"/>
      <c r="DR36" s="60"/>
    </row>
    <row r="37" spans="1:122" s="38" customFormat="1" ht="24" customHeight="1">
      <c r="B37" s="180"/>
      <c r="C37" s="43" t="s">
        <v>101</v>
      </c>
      <c r="D37" s="41"/>
      <c r="E37" s="41"/>
      <c r="F37" s="41"/>
      <c r="G37" s="42"/>
      <c r="H37" s="43"/>
      <c r="I37" s="43"/>
      <c r="J37" s="43"/>
      <c r="K37" s="43"/>
      <c r="L37" s="43"/>
      <c r="M37" s="43"/>
      <c r="N37" s="43"/>
      <c r="O37" s="43"/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/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/>
      <c r="AR37" s="43"/>
      <c r="AS37" s="43"/>
      <c r="AT37" s="43"/>
      <c r="AU37" s="43"/>
      <c r="AV37" s="43"/>
      <c r="AW37" s="43"/>
      <c r="AX37" s="43"/>
      <c r="AY37" s="43"/>
      <c r="AZ37" s="43"/>
      <c r="BA37" s="43"/>
      <c r="BB37" s="43"/>
      <c r="BC37" s="43"/>
      <c r="BD37" s="43"/>
      <c r="BE37" s="43"/>
      <c r="BF37" s="43"/>
      <c r="BG37" s="43"/>
      <c r="BH37" s="43"/>
      <c r="BI37" s="43"/>
      <c r="BJ37" s="43"/>
      <c r="BK37" s="43"/>
      <c r="BL37" s="43"/>
      <c r="BM37" s="43"/>
      <c r="BN37" s="43"/>
      <c r="BO37" s="43"/>
      <c r="BP37" s="43"/>
      <c r="BQ37" s="43"/>
      <c r="BR37" s="43"/>
      <c r="BS37" s="43"/>
      <c r="BT37" s="43"/>
      <c r="BU37" s="43"/>
      <c r="BV37" s="43"/>
      <c r="BW37" s="43"/>
      <c r="BX37" s="43"/>
      <c r="BY37" s="43"/>
      <c r="BZ37" s="43"/>
      <c r="CA37" s="43"/>
      <c r="CB37" s="43"/>
      <c r="CC37" s="43"/>
      <c r="CD37" s="43"/>
      <c r="CE37" s="43"/>
      <c r="CF37" s="43"/>
      <c r="CG37" s="43"/>
      <c r="CH37" s="43"/>
      <c r="CI37" s="43"/>
      <c r="CJ37" s="43"/>
      <c r="CK37" s="43"/>
      <c r="CL37" s="43"/>
      <c r="CM37" s="43"/>
      <c r="CN37" s="43"/>
      <c r="CO37" s="43"/>
      <c r="CP37" s="43"/>
      <c r="CQ37" s="43"/>
      <c r="CR37" s="43"/>
      <c r="CS37" s="43"/>
      <c r="CT37" s="43"/>
      <c r="CU37" s="158"/>
      <c r="CV37" s="158"/>
      <c r="CW37" s="158"/>
      <c r="CX37" s="158"/>
      <c r="CY37" s="158"/>
      <c r="CZ37" s="158"/>
      <c r="DA37" s="158"/>
      <c r="DB37" s="158"/>
      <c r="DC37" s="158"/>
      <c r="DD37" s="158"/>
      <c r="DE37" s="158"/>
      <c r="DF37" s="158"/>
      <c r="DG37" s="158"/>
      <c r="DH37" s="158"/>
      <c r="DI37" s="158"/>
      <c r="DJ37" s="158"/>
      <c r="DK37" s="158"/>
      <c r="DL37" s="158"/>
      <c r="DM37" s="158"/>
      <c r="DN37" s="158"/>
      <c r="DO37" s="158"/>
      <c r="DP37" s="158"/>
      <c r="DQ37" s="158"/>
      <c r="DR37" s="159"/>
    </row>
    <row r="38" spans="1:122" s="38" customFormat="1" ht="24" customHeight="1">
      <c r="B38" s="180"/>
      <c r="C38" s="43" t="s">
        <v>102</v>
      </c>
      <c r="D38" s="41"/>
      <c r="E38" s="41"/>
      <c r="F38" s="41"/>
      <c r="G38" s="42"/>
      <c r="H38" s="43"/>
      <c r="I38" s="43"/>
      <c r="J38" s="43"/>
      <c r="K38" s="43"/>
      <c r="L38" s="43"/>
      <c r="M38" s="43"/>
      <c r="N38" s="43"/>
      <c r="O38" s="43"/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/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/>
      <c r="AR38" s="43"/>
      <c r="AS38" s="43"/>
      <c r="AT38" s="43"/>
      <c r="AU38" s="43"/>
      <c r="AV38" s="43"/>
      <c r="AW38" s="43"/>
      <c r="AX38" s="43"/>
      <c r="AY38" s="43"/>
      <c r="AZ38" s="43"/>
      <c r="BA38" s="43"/>
      <c r="BB38" s="43"/>
      <c r="BC38" s="43"/>
      <c r="BD38" s="43"/>
      <c r="BE38" s="43"/>
      <c r="BF38" s="43"/>
      <c r="BG38" s="43"/>
      <c r="BH38" s="43"/>
      <c r="BI38" s="43"/>
      <c r="BJ38" s="43"/>
      <c r="BK38" s="43"/>
      <c r="BL38" s="43"/>
      <c r="BM38" s="43"/>
      <c r="BN38" s="43"/>
      <c r="BO38" s="43"/>
      <c r="BP38" s="43"/>
      <c r="BQ38" s="43"/>
      <c r="BR38" s="43"/>
      <c r="BS38" s="43"/>
      <c r="BT38" s="43"/>
      <c r="BU38" s="43"/>
      <c r="BV38" s="43"/>
      <c r="BW38" s="43"/>
      <c r="BX38" s="43"/>
      <c r="BY38" s="43"/>
      <c r="BZ38" s="43"/>
      <c r="CA38" s="43"/>
      <c r="CB38" s="43"/>
      <c r="CC38" s="43"/>
      <c r="CD38" s="43"/>
      <c r="CE38" s="43"/>
      <c r="CF38" s="43"/>
      <c r="CG38" s="43"/>
      <c r="CH38" s="43"/>
      <c r="CI38" s="43"/>
      <c r="CJ38" s="43"/>
      <c r="CK38" s="43"/>
      <c r="CL38" s="43"/>
      <c r="CM38" s="43"/>
      <c r="CN38" s="43"/>
      <c r="CO38" s="43"/>
      <c r="CP38" s="43"/>
      <c r="CQ38" s="43"/>
      <c r="CR38" s="43"/>
      <c r="CS38" s="43"/>
      <c r="CT38" s="43"/>
      <c r="CU38" s="158"/>
      <c r="CV38" s="158"/>
      <c r="CW38" s="158"/>
      <c r="CX38" s="158"/>
      <c r="CY38" s="158"/>
      <c r="CZ38" s="158"/>
      <c r="DA38" s="158"/>
      <c r="DB38" s="158"/>
      <c r="DC38" s="158"/>
      <c r="DD38" s="158"/>
      <c r="DE38" s="158"/>
      <c r="DF38" s="158"/>
      <c r="DG38" s="158"/>
      <c r="DH38" s="158"/>
      <c r="DI38" s="158"/>
      <c r="DJ38" s="158"/>
      <c r="DK38" s="158"/>
      <c r="DL38" s="158"/>
      <c r="DM38" s="158"/>
      <c r="DN38" s="158"/>
      <c r="DO38" s="158"/>
      <c r="DP38" s="158"/>
      <c r="DQ38" s="158"/>
      <c r="DR38" s="159"/>
    </row>
    <row r="39" spans="1:122" s="38" customFormat="1" ht="24" customHeight="1">
      <c r="B39" s="180"/>
      <c r="C39" s="43" t="s">
        <v>177</v>
      </c>
      <c r="D39" s="41"/>
      <c r="E39" s="41"/>
      <c r="F39" s="41"/>
      <c r="G39" s="42"/>
      <c r="H39" s="43"/>
      <c r="I39" s="43"/>
      <c r="J39" s="43"/>
      <c r="K39" s="43"/>
      <c r="L39" s="43"/>
      <c r="M39" s="43"/>
      <c r="N39" s="43"/>
      <c r="O39" s="43"/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/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/>
      <c r="AR39" s="43"/>
      <c r="AS39" s="43"/>
      <c r="AT39" s="43"/>
      <c r="AU39" s="43"/>
      <c r="AV39" s="43"/>
      <c r="AW39" s="43"/>
      <c r="AX39" s="43"/>
      <c r="AY39" s="43"/>
      <c r="AZ39" s="43"/>
      <c r="BA39" s="43"/>
      <c r="BB39" s="43"/>
      <c r="BC39" s="43"/>
      <c r="BD39" s="43"/>
      <c r="BE39" s="43"/>
      <c r="BF39" s="43"/>
      <c r="BG39" s="43"/>
      <c r="BH39" s="43"/>
      <c r="BI39" s="43"/>
      <c r="BJ39" s="43"/>
      <c r="BK39" s="43"/>
      <c r="BL39" s="43"/>
      <c r="BM39" s="43"/>
      <c r="BN39" s="43"/>
      <c r="BO39" s="43"/>
      <c r="BP39" s="43"/>
      <c r="BQ39" s="43"/>
      <c r="BR39" s="43"/>
      <c r="BS39" s="43"/>
      <c r="BT39" s="43"/>
      <c r="BU39" s="43"/>
      <c r="BV39" s="43"/>
      <c r="BW39" s="43"/>
      <c r="BX39" s="43"/>
      <c r="BY39" s="43"/>
      <c r="BZ39" s="158"/>
      <c r="CA39" s="43"/>
      <c r="CB39" s="43"/>
      <c r="CC39" s="43"/>
      <c r="CD39" s="43"/>
      <c r="CE39" s="43"/>
      <c r="CF39" s="43"/>
      <c r="CG39" s="43"/>
      <c r="CH39" s="43"/>
      <c r="CI39" s="43"/>
      <c r="CJ39" s="43"/>
      <c r="CK39" s="43"/>
      <c r="CL39" s="43"/>
      <c r="CM39" s="43"/>
      <c r="CN39" s="43"/>
      <c r="CO39" s="43"/>
      <c r="CP39" s="43"/>
      <c r="CQ39" s="43"/>
      <c r="CR39" s="43"/>
      <c r="CS39" s="43"/>
      <c r="CT39" s="43"/>
      <c r="CU39" s="43"/>
      <c r="CV39" s="43"/>
      <c r="CW39" s="43"/>
      <c r="CX39" s="43"/>
      <c r="CY39" s="43"/>
      <c r="CZ39" s="43"/>
      <c r="DA39" s="43"/>
      <c r="DB39" s="43"/>
      <c r="DC39" s="43"/>
      <c r="DD39" s="43"/>
      <c r="DE39" s="43"/>
      <c r="DF39" s="43"/>
      <c r="DG39" s="43"/>
      <c r="DH39" s="43"/>
      <c r="DI39" s="43"/>
      <c r="DJ39" s="43"/>
      <c r="DK39" s="43"/>
      <c r="DL39" s="43"/>
      <c r="DM39" s="43"/>
      <c r="DN39" s="43"/>
      <c r="DO39" s="43"/>
      <c r="DP39" s="43"/>
      <c r="DQ39" s="43"/>
      <c r="DR39" s="44"/>
    </row>
    <row r="40" spans="1:122" s="38" customFormat="1" ht="24" customHeight="1">
      <c r="B40" s="180"/>
      <c r="C40" s="43"/>
      <c r="D40" s="41"/>
      <c r="E40" s="41"/>
      <c r="F40" s="41"/>
      <c r="G40" s="42"/>
      <c r="H40" s="43"/>
      <c r="I40" s="43"/>
      <c r="J40" s="43"/>
      <c r="K40" s="43"/>
      <c r="L40" s="43"/>
      <c r="M40" s="43"/>
      <c r="N40" s="43"/>
      <c r="O40" s="43"/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/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/>
      <c r="AR40" s="43"/>
      <c r="AS40" s="43"/>
      <c r="AT40" s="43"/>
      <c r="AU40" s="43"/>
      <c r="AV40" s="43"/>
      <c r="AW40" s="43"/>
      <c r="AX40" s="43"/>
      <c r="AY40" s="43"/>
      <c r="AZ40" s="43"/>
      <c r="BA40" s="43"/>
      <c r="BB40" s="43"/>
      <c r="BC40" s="43"/>
      <c r="BD40" s="43"/>
      <c r="BE40" s="43"/>
      <c r="BF40" s="43"/>
      <c r="BG40" s="43"/>
      <c r="BH40" s="43"/>
      <c r="BI40" s="43"/>
      <c r="BJ40" s="43"/>
      <c r="BK40" s="43"/>
      <c r="BL40" s="43"/>
      <c r="BM40" s="43"/>
      <c r="BN40" s="43"/>
      <c r="BO40" s="43"/>
      <c r="BP40" s="43"/>
      <c r="BQ40" s="43"/>
      <c r="BR40" s="43"/>
      <c r="BS40" s="43"/>
      <c r="BT40" s="43"/>
      <c r="BU40" s="43"/>
      <c r="BV40" s="43"/>
      <c r="BW40" s="43"/>
      <c r="BX40" s="43"/>
      <c r="BY40" s="43"/>
      <c r="BZ40" s="43"/>
      <c r="CA40" s="43"/>
      <c r="CB40" s="43"/>
      <c r="CC40" s="43"/>
      <c r="CD40" s="43"/>
      <c r="CE40" s="43"/>
      <c r="CF40" s="43"/>
      <c r="CG40" s="43"/>
      <c r="CH40" s="43"/>
      <c r="CI40" s="43"/>
      <c r="CJ40" s="43"/>
      <c r="CK40" s="43"/>
      <c r="CL40" s="43"/>
      <c r="CM40" s="43"/>
      <c r="CN40" s="43"/>
      <c r="CO40" s="43"/>
      <c r="CP40" s="43"/>
      <c r="CQ40" s="43"/>
      <c r="CR40" s="43"/>
      <c r="CS40" s="43"/>
      <c r="CT40" s="43"/>
      <c r="CU40" s="43"/>
      <c r="CV40" s="43"/>
      <c r="CW40" s="43"/>
      <c r="CX40" s="43"/>
      <c r="CY40" s="43"/>
      <c r="CZ40" s="43"/>
      <c r="DA40" s="43"/>
      <c r="DB40" s="43"/>
      <c r="DC40" s="43"/>
      <c r="DD40" s="43"/>
      <c r="DE40" s="43"/>
      <c r="DF40" s="43"/>
      <c r="DG40" s="43"/>
      <c r="DH40" s="43"/>
      <c r="DI40" s="43"/>
      <c r="DJ40" s="43"/>
      <c r="DK40" s="43"/>
      <c r="DL40" s="43"/>
      <c r="DM40" s="43"/>
      <c r="DN40" s="43"/>
      <c r="DO40" s="43"/>
      <c r="DP40" s="43"/>
      <c r="DQ40" s="43"/>
      <c r="DR40" s="44"/>
    </row>
    <row r="41" spans="1:122" s="38" customFormat="1" ht="24" customHeight="1" thickBot="1">
      <c r="B41" s="181"/>
      <c r="C41" s="30"/>
      <c r="D41" s="50"/>
      <c r="E41" s="50"/>
      <c r="F41" s="50"/>
      <c r="G41" s="61"/>
      <c r="H41" s="49"/>
      <c r="I41" s="49"/>
      <c r="J41" s="49"/>
      <c r="K41" s="49"/>
      <c r="L41" s="49"/>
      <c r="M41" s="49"/>
      <c r="N41" s="49"/>
      <c r="O41" s="49"/>
      <c r="P41" s="49"/>
      <c r="Q41" s="49"/>
      <c r="R41" s="49"/>
      <c r="S41" s="49"/>
      <c r="T41" s="49"/>
      <c r="U41" s="49"/>
      <c r="V41" s="49"/>
      <c r="W41" s="49"/>
      <c r="X41" s="49"/>
      <c r="Y41" s="49"/>
      <c r="Z41" s="49"/>
      <c r="AA41" s="49"/>
      <c r="AB41" s="49"/>
      <c r="AC41" s="49"/>
      <c r="AD41" s="49"/>
      <c r="AE41" s="49"/>
      <c r="AF41" s="49"/>
      <c r="AG41" s="49"/>
      <c r="AH41" s="49"/>
      <c r="AI41" s="49"/>
      <c r="AJ41" s="49"/>
      <c r="AK41" s="49"/>
      <c r="AL41" s="49"/>
      <c r="AM41" s="49"/>
      <c r="AN41" s="49"/>
      <c r="AO41" s="49"/>
      <c r="AP41" s="49"/>
      <c r="AQ41" s="49"/>
      <c r="AR41" s="49"/>
      <c r="AS41" s="49"/>
      <c r="AT41" s="49"/>
      <c r="AU41" s="49"/>
      <c r="AV41" s="49"/>
      <c r="AW41" s="49"/>
      <c r="AX41" s="49"/>
      <c r="AY41" s="49"/>
      <c r="AZ41" s="49"/>
      <c r="BA41" s="49"/>
      <c r="BB41" s="49"/>
      <c r="BC41" s="49"/>
      <c r="BD41" s="49"/>
      <c r="BE41" s="49"/>
      <c r="BF41" s="49"/>
      <c r="BG41" s="49"/>
      <c r="BH41" s="49"/>
      <c r="BI41" s="49"/>
      <c r="BJ41" s="49"/>
      <c r="BK41" s="49"/>
      <c r="BL41" s="49"/>
      <c r="BM41" s="49"/>
      <c r="BN41" s="49"/>
      <c r="BO41" s="49"/>
      <c r="BP41" s="49"/>
      <c r="BQ41" s="49"/>
      <c r="BR41" s="49"/>
      <c r="BS41" s="49"/>
      <c r="BT41" s="49"/>
      <c r="BU41" s="49"/>
      <c r="BV41" s="49"/>
      <c r="BW41" s="49"/>
      <c r="BX41" s="49"/>
      <c r="BY41" s="49"/>
      <c r="BZ41" s="49"/>
      <c r="CA41" s="49"/>
      <c r="CB41" s="49"/>
      <c r="CC41" s="49"/>
      <c r="CD41" s="49"/>
      <c r="CE41" s="49"/>
      <c r="CF41" s="49"/>
      <c r="CG41" s="49"/>
      <c r="CH41" s="49"/>
      <c r="CI41" s="49"/>
      <c r="CJ41" s="49"/>
      <c r="CK41" s="49"/>
      <c r="CL41" s="49"/>
      <c r="CM41" s="49"/>
      <c r="CN41" s="49"/>
      <c r="CO41" s="49"/>
      <c r="CP41" s="49"/>
      <c r="CQ41" s="49"/>
      <c r="CR41" s="49"/>
      <c r="CS41" s="49"/>
      <c r="CT41" s="49"/>
      <c r="CU41" s="49"/>
      <c r="CV41" s="49"/>
      <c r="CW41" s="49"/>
      <c r="CX41" s="49"/>
      <c r="CY41" s="49"/>
      <c r="CZ41" s="49"/>
      <c r="DA41" s="49"/>
      <c r="DB41" s="49"/>
      <c r="DC41" s="49"/>
      <c r="DD41" s="49"/>
      <c r="DE41" s="49"/>
      <c r="DF41" s="49"/>
      <c r="DG41" s="49"/>
      <c r="DH41" s="49"/>
      <c r="DI41" s="49"/>
      <c r="DJ41" s="49"/>
      <c r="DK41" s="49"/>
      <c r="DL41" s="49"/>
      <c r="DM41" s="49"/>
      <c r="DN41" s="49"/>
      <c r="DO41" s="49"/>
      <c r="DP41" s="49"/>
      <c r="DQ41" s="49"/>
      <c r="DR41" s="62"/>
    </row>
    <row r="42" spans="1:122" s="38" customFormat="1" ht="24" customHeight="1">
      <c r="B42" s="91"/>
      <c r="C42" s="94"/>
      <c r="D42" s="63"/>
      <c r="E42" s="63"/>
      <c r="F42" s="63"/>
      <c r="G42" s="27"/>
      <c r="H42" s="94"/>
      <c r="I42" s="94"/>
      <c r="J42" s="94"/>
      <c r="K42" s="94"/>
      <c r="L42" s="94"/>
      <c r="M42" s="94"/>
      <c r="N42" s="94"/>
      <c r="O42" s="94"/>
      <c r="P42" s="94"/>
      <c r="Q42" s="94"/>
      <c r="R42" s="94"/>
      <c r="S42" s="94"/>
      <c r="T42" s="94"/>
      <c r="U42" s="94"/>
      <c r="V42" s="94"/>
      <c r="W42" s="94"/>
      <c r="X42" s="94"/>
      <c r="Y42" s="94"/>
      <c r="Z42" s="94"/>
      <c r="AA42" s="94"/>
      <c r="AB42" s="94"/>
      <c r="AC42" s="94"/>
      <c r="AD42" s="94"/>
      <c r="AE42" s="94"/>
      <c r="AF42" s="94"/>
      <c r="AG42" s="94"/>
      <c r="AH42" s="94"/>
      <c r="AI42" s="94"/>
      <c r="AJ42" s="94"/>
      <c r="AK42" s="94"/>
      <c r="AL42" s="94"/>
      <c r="AM42" s="94"/>
      <c r="AN42" s="94"/>
      <c r="AO42" s="94"/>
      <c r="AP42" s="94"/>
      <c r="AQ42" s="94"/>
      <c r="AR42" s="94"/>
      <c r="AS42" s="94"/>
      <c r="AT42" s="94"/>
      <c r="AU42" s="94"/>
      <c r="AV42" s="94"/>
      <c r="AW42" s="94"/>
      <c r="AX42" s="94"/>
      <c r="AY42" s="94"/>
      <c r="AZ42" s="94"/>
      <c r="BA42" s="94"/>
      <c r="BB42" s="94"/>
      <c r="BC42" s="94"/>
      <c r="BD42" s="94"/>
      <c r="BE42" s="94"/>
      <c r="BF42" s="94"/>
      <c r="BG42" s="94"/>
      <c r="BH42" s="94"/>
      <c r="BI42" s="94"/>
      <c r="BJ42" s="94"/>
      <c r="BK42" s="94"/>
      <c r="BL42" s="94"/>
      <c r="BM42" s="94"/>
      <c r="BN42" s="94"/>
      <c r="BO42" s="94"/>
      <c r="BP42" s="94"/>
      <c r="BQ42" s="94"/>
      <c r="BR42" s="94"/>
      <c r="BS42" s="94"/>
      <c r="BT42" s="94"/>
      <c r="BU42" s="94"/>
      <c r="BV42" s="94"/>
      <c r="BW42" s="94"/>
      <c r="BX42" s="94"/>
      <c r="BY42" s="94"/>
      <c r="BZ42" s="94"/>
      <c r="CA42" s="94"/>
      <c r="CB42" s="94"/>
      <c r="CC42" s="94"/>
      <c r="CD42" s="94"/>
      <c r="CE42" s="94"/>
      <c r="CF42" s="94"/>
      <c r="CG42" s="94"/>
      <c r="CH42" s="94"/>
      <c r="CI42" s="94"/>
      <c r="CJ42" s="94"/>
      <c r="CK42" s="94"/>
      <c r="CL42" s="94"/>
      <c r="CM42" s="94"/>
      <c r="CN42" s="94"/>
      <c r="CO42" s="94"/>
      <c r="CP42" s="94"/>
      <c r="CQ42" s="94"/>
      <c r="CR42" s="94"/>
      <c r="CS42" s="94"/>
      <c r="CT42" s="94"/>
      <c r="CU42" s="94"/>
      <c r="CV42" s="94"/>
      <c r="CW42" s="94"/>
      <c r="CX42" s="94"/>
      <c r="CY42" s="94"/>
      <c r="CZ42" s="94"/>
      <c r="DA42" s="94"/>
      <c r="DB42" s="94"/>
      <c r="DC42" s="94"/>
      <c r="DD42" s="94"/>
      <c r="DE42" s="94"/>
      <c r="DF42" s="94"/>
      <c r="DG42" s="94"/>
      <c r="DH42" s="94"/>
      <c r="DI42" s="94"/>
      <c r="DJ42" s="94"/>
      <c r="DK42" s="94"/>
      <c r="DL42" s="94"/>
      <c r="DM42" s="94"/>
      <c r="DN42" s="94"/>
      <c r="DO42" s="94"/>
      <c r="DP42" s="94"/>
      <c r="DQ42" s="94"/>
      <c r="DR42" s="28"/>
    </row>
    <row r="43" spans="1:122" s="38" customFormat="1" ht="24" customHeight="1">
      <c r="B43" s="39" t="s">
        <v>178</v>
      </c>
      <c r="C43" s="43" t="s">
        <v>84</v>
      </c>
      <c r="D43" s="41" t="s">
        <v>88</v>
      </c>
      <c r="E43" s="41"/>
      <c r="F43" s="41"/>
      <c r="G43" s="54"/>
      <c r="H43" s="55"/>
      <c r="I43" s="55"/>
      <c r="J43" s="55"/>
      <c r="K43" s="55"/>
      <c r="L43" s="55"/>
      <c r="M43" s="55"/>
      <c r="N43" s="55"/>
      <c r="O43" s="55"/>
      <c r="P43" s="55"/>
      <c r="Q43" s="55"/>
      <c r="R43" s="55"/>
      <c r="S43" s="55"/>
      <c r="T43" s="55"/>
      <c r="U43" s="55"/>
      <c r="V43" s="55"/>
      <c r="W43" s="55"/>
      <c r="X43" s="55"/>
      <c r="Y43" s="55"/>
      <c r="Z43" s="55"/>
      <c r="AA43" s="55"/>
      <c r="AB43" s="55"/>
      <c r="AC43" s="55"/>
      <c r="AD43" s="55"/>
      <c r="AE43" s="55"/>
      <c r="AF43" s="55"/>
      <c r="AG43" s="55"/>
      <c r="AH43" s="55"/>
      <c r="AI43" s="55"/>
      <c r="AJ43" s="55"/>
      <c r="AK43" s="43"/>
      <c r="AL43" s="43"/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3"/>
      <c r="BU43" s="43"/>
      <c r="BV43" s="43"/>
      <c r="BW43" s="43"/>
      <c r="BX43" s="43"/>
      <c r="BY43" s="43"/>
      <c r="BZ43" s="43"/>
      <c r="CA43" s="43"/>
      <c r="CB43" s="43"/>
      <c r="CC43" s="43"/>
      <c r="CD43" s="43"/>
      <c r="CE43" s="43"/>
      <c r="CF43" s="43"/>
      <c r="CG43" s="43"/>
      <c r="CH43" s="43"/>
      <c r="CI43" s="43"/>
      <c r="CJ43" s="43"/>
      <c r="CK43" s="43"/>
      <c r="CL43" s="43"/>
      <c r="CM43" s="43"/>
      <c r="CN43" s="43"/>
      <c r="CO43" s="43"/>
      <c r="CP43" s="43"/>
      <c r="CQ43" s="43"/>
      <c r="CR43" s="43"/>
      <c r="CS43" s="43"/>
      <c r="CT43" s="43"/>
      <c r="CU43" s="43"/>
      <c r="CV43" s="43"/>
      <c r="CW43" s="43"/>
      <c r="CX43" s="43"/>
      <c r="CY43" s="43"/>
      <c r="CZ43" s="43"/>
      <c r="DA43" s="43"/>
      <c r="DB43" s="43"/>
      <c r="DC43" s="43"/>
      <c r="DD43" s="43"/>
      <c r="DE43" s="43"/>
      <c r="DF43" s="43"/>
      <c r="DG43" s="43"/>
      <c r="DH43" s="43"/>
      <c r="DI43" s="43"/>
      <c r="DJ43" s="43"/>
      <c r="DK43" s="43"/>
      <c r="DL43" s="43"/>
      <c r="DM43" s="43"/>
      <c r="DN43" s="43"/>
      <c r="DO43" s="43"/>
      <c r="DP43" s="43"/>
      <c r="DQ43" s="43"/>
      <c r="DR43" s="44"/>
    </row>
    <row r="44" spans="1:122" s="38" customFormat="1" ht="24" customHeight="1">
      <c r="B44" s="39"/>
      <c r="C44" s="43" t="s">
        <v>87</v>
      </c>
      <c r="D44" s="40" t="s">
        <v>88</v>
      </c>
      <c r="E44" s="40"/>
      <c r="F44" s="40"/>
      <c r="G44" s="54"/>
      <c r="H44" s="55"/>
      <c r="I44" s="55"/>
      <c r="J44" s="55"/>
      <c r="K44" s="55"/>
      <c r="L44" s="55"/>
      <c r="M44" s="55"/>
      <c r="N44" s="55"/>
      <c r="O44" s="55"/>
      <c r="P44" s="55"/>
      <c r="Q44" s="55"/>
      <c r="R44" s="55"/>
      <c r="S44" s="55"/>
      <c r="T44" s="55"/>
      <c r="U44" s="55"/>
      <c r="V44" s="55"/>
      <c r="W44" s="55"/>
      <c r="X44" s="55"/>
      <c r="Y44" s="55"/>
      <c r="Z44" s="55"/>
      <c r="AA44" s="55"/>
      <c r="AB44" s="55"/>
      <c r="AC44" s="55"/>
      <c r="AD44" s="55"/>
      <c r="AE44" s="55"/>
      <c r="AF44" s="55"/>
      <c r="AG44" s="55"/>
      <c r="AH44" s="55"/>
      <c r="AI44" s="55"/>
      <c r="AJ44" s="55"/>
      <c r="AK44" s="43"/>
      <c r="AL44" s="43"/>
      <c r="AM44" s="43"/>
      <c r="AN44" s="43"/>
      <c r="AO44" s="43"/>
      <c r="AP44" s="43"/>
      <c r="AQ44" s="43"/>
      <c r="AR44" s="43"/>
      <c r="AS44" s="43"/>
      <c r="AT44" s="43"/>
      <c r="AU44" s="43"/>
      <c r="AV44" s="43"/>
      <c r="AW44" s="43"/>
      <c r="AX44" s="43"/>
      <c r="AY44" s="43"/>
      <c r="AZ44" s="43"/>
      <c r="BA44" s="43"/>
      <c r="BB44" s="43"/>
      <c r="BC44" s="43"/>
      <c r="BD44" s="43"/>
      <c r="BE44" s="43"/>
      <c r="BF44" s="43"/>
      <c r="BG44" s="43"/>
      <c r="BH44" s="43"/>
      <c r="BI44" s="43"/>
      <c r="BJ44" s="43"/>
      <c r="BK44" s="43"/>
      <c r="BL44" s="43"/>
      <c r="BM44" s="43"/>
      <c r="BN44" s="43"/>
      <c r="BO44" s="43"/>
      <c r="BP44" s="43"/>
      <c r="BQ44" s="43"/>
      <c r="BR44" s="43"/>
      <c r="BS44" s="43"/>
      <c r="BT44" s="43"/>
      <c r="BU44" s="43"/>
      <c r="BV44" s="43"/>
      <c r="BW44" s="43"/>
      <c r="BX44" s="43"/>
      <c r="BY44" s="43"/>
      <c r="BZ44" s="43"/>
      <c r="CA44" s="43"/>
      <c r="CB44" s="43"/>
      <c r="CC44" s="43"/>
      <c r="CD44" s="43"/>
      <c r="CE44" s="43"/>
      <c r="CF44" s="43"/>
      <c r="CG44" s="43"/>
      <c r="CH44" s="43"/>
      <c r="CI44" s="43"/>
      <c r="CJ44" s="43"/>
      <c r="CK44" s="43"/>
      <c r="CL44" s="43"/>
      <c r="CM44" s="43"/>
      <c r="CN44" s="43"/>
      <c r="CO44" s="43"/>
      <c r="CP44" s="43"/>
      <c r="CQ44" s="43"/>
      <c r="CR44" s="43"/>
      <c r="CS44" s="43"/>
      <c r="CT44" s="43"/>
      <c r="CU44" s="43"/>
      <c r="CV44" s="43"/>
      <c r="CW44" s="43"/>
      <c r="CX44" s="43"/>
      <c r="CY44" s="43"/>
      <c r="CZ44" s="43"/>
      <c r="DA44" s="43"/>
      <c r="DB44" s="43"/>
      <c r="DC44" s="43"/>
      <c r="DD44" s="43"/>
      <c r="DE44" s="43"/>
      <c r="DF44" s="43"/>
      <c r="DG44" s="43"/>
      <c r="DH44" s="43"/>
      <c r="DI44" s="43"/>
      <c r="DJ44" s="43"/>
      <c r="DK44" s="43"/>
      <c r="DL44" s="43"/>
      <c r="DM44" s="43"/>
      <c r="DN44" s="43"/>
      <c r="DO44" s="43"/>
      <c r="DP44" s="43"/>
      <c r="DQ44" s="43"/>
      <c r="DR44" s="44"/>
    </row>
    <row r="45" spans="1:122" s="38" customFormat="1" ht="24" customHeight="1">
      <c r="B45" s="39"/>
      <c r="C45" s="43" t="s">
        <v>94</v>
      </c>
      <c r="D45" s="41" t="s">
        <v>103</v>
      </c>
      <c r="E45" s="41"/>
      <c r="F45" s="41"/>
      <c r="G45" s="66"/>
      <c r="H45" s="67"/>
      <c r="I45" s="67"/>
      <c r="J45" s="67"/>
      <c r="K45" s="67"/>
      <c r="L45" s="67"/>
      <c r="M45" s="67"/>
      <c r="N45" s="67"/>
      <c r="O45" s="67"/>
      <c r="P45" s="67"/>
      <c r="Q45" s="67"/>
      <c r="R45" s="67"/>
      <c r="S45" s="67"/>
      <c r="T45" s="67"/>
      <c r="U45" s="67"/>
      <c r="V45" s="67"/>
      <c r="W45" s="67"/>
      <c r="X45" s="67"/>
      <c r="Y45" s="67"/>
      <c r="Z45" s="67"/>
      <c r="AA45" s="67"/>
      <c r="AB45" s="67"/>
      <c r="AC45" s="67"/>
      <c r="AD45" s="67"/>
      <c r="AE45" s="67"/>
      <c r="AF45" s="67"/>
      <c r="AG45" s="67"/>
      <c r="AH45" s="67"/>
      <c r="AI45" s="67"/>
      <c r="AJ45" s="67"/>
      <c r="AK45" s="43"/>
      <c r="AL45" s="43"/>
      <c r="AM45" s="43"/>
      <c r="AN45" s="43"/>
      <c r="AO45" s="43"/>
      <c r="AP45" s="43"/>
      <c r="AQ45" s="43"/>
      <c r="AR45" s="43"/>
      <c r="AS45" s="43"/>
      <c r="AT45" s="43"/>
      <c r="AU45" s="43"/>
      <c r="AV45" s="43"/>
      <c r="AW45" s="43"/>
      <c r="AX45" s="43"/>
      <c r="AY45" s="43"/>
      <c r="AZ45" s="43"/>
      <c r="BA45" s="43"/>
      <c r="BB45" s="43"/>
      <c r="BC45" s="43"/>
      <c r="BD45" s="43"/>
      <c r="BE45" s="43"/>
      <c r="BF45" s="43"/>
      <c r="BG45" s="43"/>
      <c r="BH45" s="43"/>
      <c r="BI45" s="43"/>
      <c r="BJ45" s="43"/>
      <c r="BK45" s="43"/>
      <c r="BL45" s="43"/>
      <c r="BM45" s="43"/>
      <c r="BN45" s="43"/>
      <c r="BO45" s="43"/>
      <c r="BP45" s="43"/>
      <c r="BQ45" s="43"/>
      <c r="BR45" s="43"/>
      <c r="BS45" s="43"/>
      <c r="BT45" s="43"/>
      <c r="BU45" s="43"/>
      <c r="BV45" s="43"/>
      <c r="BW45" s="43"/>
      <c r="BX45" s="43"/>
      <c r="BY45" s="43"/>
      <c r="BZ45" s="43"/>
      <c r="CA45" s="43"/>
      <c r="CB45" s="43"/>
      <c r="CC45" s="43"/>
      <c r="CD45" s="43"/>
      <c r="CE45" s="43"/>
      <c r="CF45" s="43"/>
      <c r="CG45" s="43"/>
      <c r="CH45" s="43"/>
      <c r="CI45" s="43"/>
      <c r="CJ45" s="43"/>
      <c r="CK45" s="43"/>
      <c r="CL45" s="43"/>
      <c r="CM45" s="43"/>
      <c r="CN45" s="43"/>
      <c r="CO45" s="43"/>
      <c r="CP45" s="43"/>
      <c r="CQ45" s="43"/>
      <c r="CR45" s="43"/>
      <c r="CS45" s="43"/>
      <c r="CT45" s="43"/>
      <c r="CU45" s="43"/>
      <c r="CV45" s="43"/>
      <c r="CW45" s="43"/>
      <c r="CX45" s="43"/>
      <c r="CY45" s="43"/>
      <c r="CZ45" s="43"/>
      <c r="DA45" s="43"/>
      <c r="DB45" s="43"/>
      <c r="DC45" s="43"/>
      <c r="DD45" s="43"/>
      <c r="DE45" s="43"/>
      <c r="DF45" s="43"/>
      <c r="DG45" s="43"/>
      <c r="DH45" s="43"/>
      <c r="DI45" s="43"/>
      <c r="DJ45" s="43"/>
      <c r="DK45" s="43"/>
      <c r="DL45" s="43"/>
      <c r="DM45" s="43"/>
      <c r="DN45" s="43"/>
      <c r="DO45" s="43"/>
      <c r="DP45" s="43"/>
      <c r="DQ45" s="43"/>
      <c r="DR45" s="44"/>
    </row>
    <row r="46" spans="1:122" s="38" customFormat="1" ht="24" customHeight="1">
      <c r="B46" s="39"/>
      <c r="C46" s="43" t="s">
        <v>95</v>
      </c>
      <c r="D46" s="41" t="s">
        <v>103</v>
      </c>
      <c r="E46" s="40"/>
      <c r="F46" s="40"/>
      <c r="G46" s="66"/>
      <c r="H46" s="67"/>
      <c r="I46" s="67"/>
      <c r="J46" s="67"/>
      <c r="K46" s="67"/>
      <c r="L46" s="67"/>
      <c r="M46" s="67"/>
      <c r="N46" s="67"/>
      <c r="O46" s="67"/>
      <c r="P46" s="67"/>
      <c r="Q46" s="67"/>
      <c r="R46" s="67"/>
      <c r="S46" s="67"/>
      <c r="T46" s="67"/>
      <c r="U46" s="67"/>
      <c r="V46" s="67"/>
      <c r="W46" s="67"/>
      <c r="X46" s="67"/>
      <c r="Y46" s="67"/>
      <c r="Z46" s="67"/>
      <c r="AA46" s="67"/>
      <c r="AB46" s="67"/>
      <c r="AC46" s="67"/>
      <c r="AD46" s="67"/>
      <c r="AE46" s="67"/>
      <c r="AF46" s="67"/>
      <c r="AG46" s="67"/>
      <c r="AH46" s="67"/>
      <c r="AI46" s="67"/>
      <c r="AJ46" s="67"/>
      <c r="AK46" s="43"/>
      <c r="AL46" s="43"/>
      <c r="AM46" s="43"/>
      <c r="AN46" s="43"/>
      <c r="AO46" s="43"/>
      <c r="AP46" s="43"/>
      <c r="AQ46" s="43"/>
      <c r="AR46" s="43"/>
      <c r="AS46" s="43"/>
      <c r="AT46" s="43"/>
      <c r="AU46" s="43"/>
      <c r="AV46" s="43"/>
      <c r="AW46" s="43"/>
      <c r="AX46" s="43"/>
      <c r="AY46" s="43"/>
      <c r="AZ46" s="43"/>
      <c r="BA46" s="43"/>
      <c r="BB46" s="43"/>
      <c r="BC46" s="43"/>
      <c r="BD46" s="43"/>
      <c r="BE46" s="43"/>
      <c r="BF46" s="43"/>
      <c r="BG46" s="43"/>
      <c r="BH46" s="43"/>
      <c r="BI46" s="43"/>
      <c r="BJ46" s="43"/>
      <c r="BK46" s="43"/>
      <c r="BL46" s="43"/>
      <c r="BM46" s="43"/>
      <c r="BN46" s="43"/>
      <c r="BO46" s="43"/>
      <c r="BP46" s="43"/>
      <c r="BQ46" s="43"/>
      <c r="BR46" s="43"/>
      <c r="BS46" s="43"/>
      <c r="BT46" s="43"/>
      <c r="BU46" s="43"/>
      <c r="BV46" s="43"/>
      <c r="BW46" s="43"/>
      <c r="BX46" s="43"/>
      <c r="BY46" s="43"/>
      <c r="BZ46" s="43"/>
      <c r="CA46" s="43"/>
      <c r="CB46" s="43"/>
      <c r="CC46" s="43"/>
      <c r="CD46" s="43"/>
      <c r="CE46" s="43"/>
      <c r="CF46" s="43"/>
      <c r="CG46" s="43"/>
      <c r="CH46" s="43"/>
      <c r="CI46" s="43"/>
      <c r="CJ46" s="43"/>
      <c r="CK46" s="43"/>
      <c r="CL46" s="43"/>
      <c r="CM46" s="43"/>
      <c r="CN46" s="43"/>
      <c r="CO46" s="43"/>
      <c r="CP46" s="43"/>
      <c r="CQ46" s="43"/>
      <c r="CR46" s="43"/>
      <c r="CS46" s="43"/>
      <c r="CT46" s="43"/>
      <c r="CU46" s="43"/>
      <c r="CV46" s="43"/>
      <c r="CW46" s="43"/>
      <c r="CX46" s="43"/>
      <c r="CY46" s="43"/>
      <c r="CZ46" s="43"/>
      <c r="DA46" s="43"/>
      <c r="DB46" s="43"/>
      <c r="DC46" s="43"/>
      <c r="DD46" s="43"/>
      <c r="DE46" s="43"/>
      <c r="DF46" s="43"/>
      <c r="DG46" s="43"/>
      <c r="DH46" s="43"/>
      <c r="DI46" s="43"/>
      <c r="DJ46" s="43"/>
      <c r="DK46" s="43"/>
      <c r="DL46" s="43"/>
      <c r="DM46" s="43"/>
      <c r="DN46" s="43"/>
      <c r="DO46" s="43"/>
      <c r="DP46" s="43"/>
      <c r="DQ46" s="43"/>
      <c r="DR46" s="44"/>
    </row>
    <row r="47" spans="1:122" s="38" customFormat="1" ht="24" customHeight="1">
      <c r="B47" s="39"/>
      <c r="C47" s="43" t="s">
        <v>127</v>
      </c>
      <c r="D47" s="41" t="s">
        <v>128</v>
      </c>
      <c r="E47" s="40"/>
      <c r="F47" s="40"/>
      <c r="G47" s="85"/>
      <c r="H47" s="86"/>
      <c r="I47" s="86"/>
      <c r="J47" s="86"/>
      <c r="K47" s="86"/>
      <c r="L47" s="86"/>
      <c r="M47" s="86"/>
      <c r="N47" s="86"/>
      <c r="O47" s="86"/>
      <c r="P47" s="86"/>
      <c r="Q47" s="86"/>
      <c r="R47" s="86"/>
      <c r="S47" s="86"/>
      <c r="T47" s="86"/>
      <c r="U47" s="86"/>
      <c r="V47" s="86"/>
      <c r="W47" s="86"/>
      <c r="X47" s="86"/>
      <c r="Y47" s="86"/>
      <c r="Z47" s="86"/>
      <c r="AA47" s="86"/>
      <c r="AB47" s="86"/>
      <c r="AC47" s="86"/>
      <c r="AD47" s="86"/>
      <c r="AE47" s="86"/>
      <c r="AF47" s="86"/>
      <c r="AG47" s="86"/>
      <c r="AH47" s="86"/>
      <c r="AI47" s="86"/>
      <c r="AJ47" s="86"/>
      <c r="AK47" s="86"/>
      <c r="AL47" s="86"/>
      <c r="AM47" s="86"/>
      <c r="AN47" s="86"/>
      <c r="AO47" s="86"/>
      <c r="AP47" s="86"/>
      <c r="AQ47" s="86"/>
      <c r="AR47" s="86"/>
      <c r="AS47" s="86"/>
      <c r="AT47" s="86"/>
      <c r="AU47" s="86"/>
      <c r="AV47" s="86"/>
      <c r="AW47" s="86"/>
      <c r="AX47" s="86"/>
      <c r="AY47" s="86"/>
      <c r="AZ47" s="86"/>
      <c r="BA47" s="86"/>
      <c r="BB47" s="86"/>
      <c r="BC47" s="86"/>
      <c r="BD47" s="86"/>
      <c r="BE47" s="86"/>
      <c r="BF47" s="86"/>
      <c r="BG47" s="86"/>
      <c r="BH47" s="86"/>
      <c r="BI47" s="86"/>
      <c r="BJ47" s="86"/>
      <c r="BK47" s="86"/>
      <c r="BL47" s="86"/>
      <c r="BM47" s="86"/>
      <c r="BN47" s="86"/>
      <c r="BO47" s="86"/>
      <c r="BP47" s="86"/>
      <c r="BQ47" s="86"/>
      <c r="BR47" s="86"/>
      <c r="BS47" s="86"/>
      <c r="BT47" s="86"/>
      <c r="BU47" s="86"/>
      <c r="BV47" s="86"/>
      <c r="BW47" s="86"/>
      <c r="BX47" s="86"/>
      <c r="BY47" s="86"/>
      <c r="BZ47" s="86"/>
      <c r="CA47" s="86"/>
      <c r="CB47" s="86"/>
      <c r="CC47" s="86"/>
      <c r="CD47" s="86"/>
      <c r="CE47" s="86"/>
      <c r="CF47" s="86"/>
      <c r="CG47" s="86"/>
      <c r="CH47" s="86"/>
      <c r="CI47" s="86"/>
      <c r="CJ47" s="86"/>
      <c r="CK47" s="86"/>
      <c r="CL47" s="86"/>
      <c r="CM47" s="86"/>
      <c r="CN47" s="86"/>
      <c r="CO47" s="86"/>
      <c r="CP47" s="86"/>
      <c r="CQ47" s="86"/>
      <c r="CR47" s="86"/>
      <c r="CS47" s="86"/>
      <c r="CT47" s="86"/>
      <c r="CU47" s="86"/>
      <c r="CV47" s="43"/>
      <c r="CW47" s="43"/>
      <c r="CX47" s="43"/>
      <c r="CY47" s="43"/>
      <c r="CZ47" s="43"/>
      <c r="DA47" s="43"/>
      <c r="DB47" s="43"/>
      <c r="DC47" s="43"/>
      <c r="DD47" s="43"/>
      <c r="DE47" s="43"/>
      <c r="DF47" s="43"/>
      <c r="DG47" s="43"/>
      <c r="DH47" s="43"/>
      <c r="DI47" s="43"/>
      <c r="DJ47" s="43"/>
      <c r="DK47" s="43"/>
      <c r="DL47" s="43"/>
      <c r="DM47" s="43"/>
      <c r="DN47" s="43"/>
      <c r="DO47" s="43"/>
      <c r="DP47" s="43"/>
      <c r="DQ47" s="43"/>
      <c r="DR47" s="44"/>
    </row>
    <row r="48" spans="1:122" ht="24" customHeight="1">
      <c r="B48" s="45"/>
      <c r="C48" s="43"/>
      <c r="F48" s="46"/>
      <c r="G48" s="35"/>
      <c r="H48" s="36"/>
      <c r="I48" s="36"/>
      <c r="J48" s="36"/>
      <c r="K48" s="36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  <c r="AA48" s="36"/>
      <c r="AB48" s="36"/>
      <c r="AC48" s="36"/>
      <c r="AD48" s="36"/>
      <c r="AE48" s="36"/>
      <c r="AF48" s="36"/>
      <c r="AG48" s="36"/>
      <c r="AH48" s="36"/>
      <c r="AI48" s="36"/>
      <c r="AJ48" s="36"/>
      <c r="AK48" s="36"/>
      <c r="AL48" s="36"/>
      <c r="AM48" s="36"/>
      <c r="AN48" s="36"/>
      <c r="AO48" s="36"/>
      <c r="AP48" s="36"/>
      <c r="AQ48" s="36"/>
      <c r="AR48" s="36"/>
      <c r="AS48" s="36"/>
      <c r="AT48" s="36"/>
      <c r="AU48" s="36"/>
      <c r="AV48" s="36"/>
      <c r="AW48" s="36"/>
      <c r="AX48" s="36"/>
      <c r="AY48" s="36"/>
      <c r="AZ48" s="36"/>
      <c r="BA48" s="36"/>
      <c r="BB48" s="36"/>
      <c r="BC48" s="36"/>
      <c r="BD48" s="36"/>
      <c r="BE48" s="36"/>
      <c r="BF48" s="36"/>
      <c r="BG48" s="36"/>
      <c r="BH48" s="36"/>
      <c r="BI48" s="36"/>
      <c r="BJ48" s="36"/>
      <c r="BK48" s="36"/>
      <c r="BL48" s="36"/>
      <c r="BM48" s="36"/>
      <c r="BN48" s="36"/>
      <c r="BO48" s="36"/>
      <c r="BP48" s="36"/>
      <c r="BQ48" s="36"/>
      <c r="BR48" s="36"/>
      <c r="BS48" s="36"/>
      <c r="BT48" s="36"/>
      <c r="BU48" s="36"/>
      <c r="BV48" s="36"/>
      <c r="BW48" s="36"/>
      <c r="BX48" s="36"/>
      <c r="BY48" s="36"/>
      <c r="BZ48" s="36"/>
      <c r="CA48" s="36"/>
      <c r="CB48" s="36"/>
      <c r="CC48" s="36"/>
      <c r="CD48" s="36"/>
      <c r="CE48" s="36"/>
      <c r="CF48" s="36"/>
      <c r="CG48" s="36"/>
      <c r="CH48" s="36"/>
      <c r="CI48" s="36"/>
      <c r="CJ48" s="36"/>
      <c r="CK48" s="36"/>
      <c r="CL48" s="36"/>
      <c r="CM48" s="36"/>
      <c r="CN48" s="36"/>
      <c r="CO48" s="36"/>
      <c r="CP48" s="36"/>
      <c r="CQ48" s="36"/>
      <c r="CR48" s="36"/>
      <c r="CS48" s="36"/>
      <c r="CT48" s="36"/>
      <c r="CU48" s="36"/>
      <c r="CV48" s="36"/>
      <c r="CW48" s="36"/>
      <c r="CX48" s="36"/>
      <c r="CY48" s="36"/>
      <c r="CZ48" s="36"/>
      <c r="DA48" s="36"/>
      <c r="DB48" s="36"/>
      <c r="DC48" s="36"/>
      <c r="DD48" s="36"/>
      <c r="DE48" s="36"/>
      <c r="DF48" s="36"/>
      <c r="DG48" s="36"/>
      <c r="DH48" s="36"/>
      <c r="DI48" s="36"/>
      <c r="DJ48" s="36"/>
      <c r="DK48" s="36"/>
      <c r="DL48" s="36"/>
      <c r="DM48" s="36"/>
      <c r="DN48" s="36"/>
      <c r="DO48" s="36"/>
      <c r="DP48" s="36"/>
      <c r="DQ48" s="36"/>
      <c r="DR48" s="37"/>
    </row>
    <row r="49" spans="2:122" s="38" customFormat="1" ht="24" customHeight="1">
      <c r="B49" s="45"/>
      <c r="C49" s="43"/>
      <c r="D49" s="41"/>
      <c r="E49" s="41"/>
      <c r="F49" s="41"/>
      <c r="G49" s="35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  <c r="AA49" s="36"/>
      <c r="AB49" s="36"/>
      <c r="AC49" s="36"/>
      <c r="AD49" s="36"/>
      <c r="AE49" s="36"/>
      <c r="AF49" s="36"/>
      <c r="AG49" s="36"/>
      <c r="AH49" s="36"/>
      <c r="AI49" s="36"/>
      <c r="AJ49" s="36"/>
      <c r="AK49" s="36"/>
      <c r="AL49" s="36"/>
      <c r="AM49" s="36"/>
      <c r="AN49" s="36"/>
      <c r="AO49" s="36"/>
      <c r="AP49" s="36"/>
      <c r="AQ49" s="36"/>
      <c r="AR49" s="36"/>
      <c r="AS49" s="36"/>
      <c r="AT49" s="36"/>
      <c r="AU49" s="36"/>
      <c r="AV49" s="36"/>
      <c r="AW49" s="36"/>
      <c r="AX49" s="36"/>
      <c r="AY49" s="36"/>
      <c r="AZ49" s="36"/>
      <c r="BA49" s="36"/>
      <c r="BB49" s="36"/>
      <c r="BC49" s="36"/>
      <c r="BD49" s="36"/>
      <c r="BE49" s="36"/>
      <c r="BF49" s="36"/>
      <c r="BG49" s="36"/>
      <c r="BH49" s="36"/>
      <c r="BI49" s="36"/>
      <c r="BJ49" s="36"/>
      <c r="BK49" s="36"/>
      <c r="BL49" s="36"/>
      <c r="BM49" s="36"/>
      <c r="BN49" s="36"/>
      <c r="BO49" s="36"/>
      <c r="BP49" s="36"/>
      <c r="BQ49" s="36"/>
      <c r="BR49" s="36"/>
      <c r="BS49" s="36"/>
      <c r="BT49" s="36"/>
      <c r="BU49" s="36"/>
      <c r="BV49" s="36"/>
      <c r="BW49" s="36"/>
      <c r="BX49" s="36"/>
      <c r="BY49" s="36"/>
      <c r="BZ49" s="36"/>
      <c r="CA49" s="36"/>
      <c r="CB49" s="36"/>
      <c r="CC49" s="36"/>
      <c r="CD49" s="36"/>
      <c r="CE49" s="36"/>
      <c r="CF49" s="36"/>
      <c r="CG49" s="36"/>
      <c r="CH49" s="36"/>
      <c r="CI49" s="36"/>
      <c r="CJ49" s="36"/>
      <c r="CK49" s="36"/>
      <c r="CL49" s="36"/>
      <c r="CM49" s="36"/>
      <c r="CN49" s="36"/>
      <c r="CO49" s="36"/>
      <c r="CP49" s="36"/>
      <c r="CQ49" s="36"/>
      <c r="CR49" s="36"/>
      <c r="CS49" s="36"/>
      <c r="CT49" s="36"/>
      <c r="CU49" s="36"/>
      <c r="CV49" s="36"/>
      <c r="CW49" s="36"/>
      <c r="CX49" s="36"/>
      <c r="CY49" s="36"/>
      <c r="CZ49" s="36"/>
      <c r="DA49" s="36"/>
      <c r="DB49" s="36"/>
      <c r="DC49" s="36"/>
      <c r="DD49" s="36"/>
      <c r="DE49" s="36"/>
      <c r="DF49" s="36"/>
      <c r="DG49" s="36"/>
      <c r="DH49" s="36"/>
      <c r="DI49" s="36"/>
      <c r="DJ49" s="36"/>
      <c r="DK49" s="36"/>
      <c r="DL49" s="36"/>
      <c r="DM49" s="36"/>
      <c r="DN49" s="36"/>
      <c r="DO49" s="36"/>
      <c r="DP49" s="36"/>
      <c r="DQ49" s="36"/>
      <c r="DR49" s="37"/>
    </row>
    <row r="50" spans="2:122" s="38" customFormat="1" ht="24" customHeight="1">
      <c r="B50" s="45"/>
      <c r="C50" s="43"/>
      <c r="D50" s="41"/>
      <c r="E50" s="41"/>
      <c r="F50" s="41"/>
      <c r="G50" s="35"/>
      <c r="H50" s="36"/>
      <c r="I50" s="36"/>
      <c r="J50" s="36"/>
      <c r="K50" s="36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  <c r="AA50" s="36"/>
      <c r="AB50" s="36"/>
      <c r="AC50" s="36"/>
      <c r="AD50" s="36"/>
      <c r="AE50" s="36"/>
      <c r="AF50" s="36"/>
      <c r="AG50" s="36"/>
      <c r="AH50" s="36"/>
      <c r="AI50" s="36"/>
      <c r="AJ50" s="36"/>
      <c r="AK50" s="36"/>
      <c r="AL50" s="36"/>
      <c r="AM50" s="36"/>
      <c r="AN50" s="36"/>
      <c r="AO50" s="36"/>
      <c r="AP50" s="36"/>
      <c r="AQ50" s="36"/>
      <c r="AR50" s="36"/>
      <c r="AS50" s="36"/>
      <c r="AT50" s="36"/>
      <c r="AU50" s="36"/>
      <c r="AV50" s="36"/>
      <c r="AW50" s="36"/>
      <c r="AX50" s="36"/>
      <c r="AY50" s="36"/>
      <c r="AZ50" s="36"/>
      <c r="BA50" s="36"/>
      <c r="BB50" s="36"/>
      <c r="BC50" s="36"/>
      <c r="BD50" s="36"/>
      <c r="BE50" s="36"/>
      <c r="BF50" s="36"/>
      <c r="BG50" s="36"/>
      <c r="BH50" s="36"/>
      <c r="BI50" s="36"/>
      <c r="BJ50" s="36"/>
      <c r="BK50" s="36"/>
      <c r="BL50" s="36"/>
      <c r="BM50" s="36"/>
      <c r="BN50" s="36"/>
      <c r="BO50" s="36"/>
      <c r="BP50" s="36"/>
      <c r="BQ50" s="36"/>
      <c r="BR50" s="36"/>
      <c r="BS50" s="36"/>
      <c r="BT50" s="36"/>
      <c r="BU50" s="36"/>
      <c r="BV50" s="36"/>
      <c r="BW50" s="36"/>
      <c r="BX50" s="36"/>
      <c r="BY50" s="36"/>
      <c r="BZ50" s="36"/>
      <c r="CA50" s="36"/>
      <c r="CB50" s="36"/>
      <c r="CC50" s="36"/>
      <c r="CD50" s="36"/>
      <c r="CE50" s="36"/>
      <c r="CF50" s="36"/>
      <c r="CG50" s="36"/>
      <c r="CH50" s="36"/>
      <c r="CI50" s="36"/>
      <c r="CJ50" s="36"/>
      <c r="CK50" s="36"/>
      <c r="CL50" s="36"/>
      <c r="CM50" s="36"/>
      <c r="CN50" s="36"/>
      <c r="CO50" s="36"/>
      <c r="CP50" s="36"/>
      <c r="CQ50" s="36"/>
      <c r="CR50" s="36"/>
      <c r="CS50" s="36"/>
      <c r="CT50" s="36"/>
      <c r="CU50" s="36"/>
      <c r="CV50" s="36"/>
      <c r="CW50" s="36"/>
      <c r="CX50" s="36"/>
      <c r="CY50" s="36"/>
      <c r="CZ50" s="36"/>
      <c r="DA50" s="36"/>
      <c r="DB50" s="36"/>
      <c r="DC50" s="36"/>
      <c r="DD50" s="36"/>
      <c r="DE50" s="36"/>
      <c r="DF50" s="36"/>
      <c r="DG50" s="36"/>
      <c r="DH50" s="36"/>
      <c r="DI50" s="36"/>
      <c r="DJ50" s="36"/>
      <c r="DK50" s="36"/>
      <c r="DL50" s="36"/>
      <c r="DM50" s="36"/>
      <c r="DN50" s="36"/>
      <c r="DO50" s="36"/>
      <c r="DP50" s="36"/>
      <c r="DQ50" s="36"/>
      <c r="DR50" s="37"/>
    </row>
    <row r="51" spans="2:122" s="38" customFormat="1" ht="24" customHeight="1">
      <c r="B51" s="45"/>
      <c r="C51" s="43"/>
      <c r="D51" s="41"/>
      <c r="E51" s="41"/>
      <c r="F51" s="41"/>
      <c r="G51" s="35"/>
      <c r="H51" s="36"/>
      <c r="I51" s="36"/>
      <c r="J51" s="36"/>
      <c r="K51" s="36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  <c r="AA51" s="36"/>
      <c r="AB51" s="36"/>
      <c r="AC51" s="36"/>
      <c r="AD51" s="36"/>
      <c r="AE51" s="36"/>
      <c r="AF51" s="36"/>
      <c r="AG51" s="36"/>
      <c r="AH51" s="36"/>
      <c r="AI51" s="36"/>
      <c r="AJ51" s="36"/>
      <c r="AK51" s="36"/>
      <c r="AL51" s="36"/>
      <c r="AM51" s="36"/>
      <c r="AN51" s="36"/>
      <c r="AO51" s="36"/>
      <c r="AP51" s="36"/>
      <c r="AQ51" s="36"/>
      <c r="AR51" s="36"/>
      <c r="AS51" s="36"/>
      <c r="AT51" s="36"/>
      <c r="AU51" s="36"/>
      <c r="AV51" s="36"/>
      <c r="AW51" s="36"/>
      <c r="AX51" s="36"/>
      <c r="AY51" s="36"/>
      <c r="AZ51" s="36"/>
      <c r="BA51" s="36"/>
      <c r="BB51" s="36"/>
      <c r="BC51" s="36"/>
      <c r="BD51" s="36"/>
      <c r="BE51" s="36"/>
      <c r="BF51" s="36"/>
      <c r="BG51" s="36"/>
      <c r="BH51" s="36"/>
      <c r="BI51" s="36"/>
      <c r="BJ51" s="36"/>
      <c r="BK51" s="36"/>
      <c r="BL51" s="36"/>
      <c r="BM51" s="36"/>
      <c r="BN51" s="36"/>
      <c r="BO51" s="36"/>
      <c r="BP51" s="36"/>
      <c r="BQ51" s="36"/>
      <c r="BR51" s="36"/>
      <c r="BS51" s="36"/>
      <c r="BT51" s="36"/>
      <c r="BU51" s="36"/>
      <c r="BV51" s="36"/>
      <c r="BW51" s="36"/>
      <c r="BX51" s="36"/>
      <c r="BY51" s="36"/>
      <c r="BZ51" s="36"/>
      <c r="CA51" s="36"/>
      <c r="CB51" s="36"/>
      <c r="CC51" s="36"/>
      <c r="CD51" s="36"/>
      <c r="CE51" s="36"/>
      <c r="CF51" s="36"/>
      <c r="CG51" s="36"/>
      <c r="CH51" s="36"/>
      <c r="CI51" s="36"/>
      <c r="CJ51" s="36"/>
      <c r="CK51" s="36"/>
      <c r="CL51" s="36"/>
      <c r="CM51" s="36"/>
      <c r="CN51" s="36"/>
      <c r="CO51" s="36"/>
      <c r="CP51" s="36"/>
      <c r="CQ51" s="36"/>
      <c r="CR51" s="36"/>
      <c r="CS51" s="36"/>
      <c r="CT51" s="36"/>
      <c r="CU51" s="36"/>
      <c r="CV51" s="36"/>
      <c r="CW51" s="36"/>
      <c r="CX51" s="36"/>
      <c r="CY51" s="36"/>
      <c r="CZ51" s="36"/>
      <c r="DA51" s="36"/>
      <c r="DB51" s="36"/>
      <c r="DC51" s="36"/>
      <c r="DD51" s="36"/>
      <c r="DE51" s="36"/>
      <c r="DF51" s="36"/>
      <c r="DG51" s="36"/>
      <c r="DH51" s="36"/>
      <c r="DI51" s="36"/>
      <c r="DJ51" s="36"/>
      <c r="DK51" s="36"/>
      <c r="DL51" s="36"/>
      <c r="DM51" s="36"/>
      <c r="DN51" s="36"/>
      <c r="DO51" s="36"/>
      <c r="DP51" s="36"/>
      <c r="DQ51" s="36"/>
      <c r="DR51" s="37"/>
    </row>
    <row r="52" spans="2:122" s="38" customFormat="1" ht="24" customHeight="1">
      <c r="B52" s="45"/>
      <c r="C52" s="43"/>
      <c r="D52" s="41"/>
      <c r="E52" s="41"/>
      <c r="F52" s="41"/>
      <c r="G52" s="35"/>
      <c r="H52" s="36"/>
      <c r="I52" s="36"/>
      <c r="J52" s="36"/>
      <c r="K52" s="36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  <c r="AA52" s="36"/>
      <c r="AB52" s="36"/>
      <c r="AC52" s="36"/>
      <c r="AD52" s="36"/>
      <c r="AE52" s="36"/>
      <c r="AF52" s="36"/>
      <c r="AG52" s="36"/>
      <c r="AH52" s="36"/>
      <c r="AI52" s="36"/>
      <c r="AJ52" s="36"/>
      <c r="AK52" s="36"/>
      <c r="AL52" s="36"/>
      <c r="AM52" s="36"/>
      <c r="AN52" s="36"/>
      <c r="AO52" s="36"/>
      <c r="AP52" s="36"/>
      <c r="AQ52" s="36"/>
      <c r="AR52" s="36"/>
      <c r="AS52" s="36"/>
      <c r="AT52" s="36"/>
      <c r="AU52" s="36"/>
      <c r="AV52" s="36"/>
      <c r="AW52" s="36"/>
      <c r="AX52" s="36"/>
      <c r="AY52" s="36"/>
      <c r="AZ52" s="36"/>
      <c r="BA52" s="36"/>
      <c r="BB52" s="36"/>
      <c r="BC52" s="36"/>
      <c r="BD52" s="36"/>
      <c r="BE52" s="36"/>
      <c r="BF52" s="36"/>
      <c r="BG52" s="36"/>
      <c r="BH52" s="36"/>
      <c r="BI52" s="36"/>
      <c r="BJ52" s="36"/>
      <c r="BK52" s="36"/>
      <c r="BL52" s="36"/>
      <c r="BM52" s="36"/>
      <c r="BN52" s="36"/>
      <c r="BO52" s="36"/>
      <c r="BP52" s="36"/>
      <c r="BQ52" s="36"/>
      <c r="BR52" s="36"/>
      <c r="BS52" s="36"/>
      <c r="BT52" s="36"/>
      <c r="BU52" s="36"/>
      <c r="BV52" s="36"/>
      <c r="BW52" s="36"/>
      <c r="BX52" s="36"/>
      <c r="BY52" s="36"/>
      <c r="BZ52" s="36"/>
      <c r="CA52" s="36"/>
      <c r="CB52" s="36"/>
      <c r="CC52" s="36"/>
      <c r="CD52" s="36"/>
      <c r="CE52" s="36"/>
      <c r="CF52" s="36"/>
      <c r="CG52" s="36"/>
      <c r="CH52" s="36"/>
      <c r="CI52" s="36"/>
      <c r="CJ52" s="36"/>
      <c r="CK52" s="36"/>
      <c r="CL52" s="36"/>
      <c r="CM52" s="36"/>
      <c r="CN52" s="36"/>
      <c r="CO52" s="36"/>
      <c r="CP52" s="36"/>
      <c r="CQ52" s="36"/>
      <c r="CR52" s="36"/>
      <c r="CS52" s="36"/>
      <c r="CT52" s="36"/>
      <c r="CU52" s="36"/>
      <c r="CV52" s="36"/>
      <c r="CW52" s="36"/>
      <c r="CX52" s="36"/>
      <c r="CY52" s="36"/>
      <c r="CZ52" s="36"/>
      <c r="DA52" s="36"/>
      <c r="DB52" s="36"/>
      <c r="DC52" s="36"/>
      <c r="DD52" s="36"/>
      <c r="DE52" s="36"/>
      <c r="DF52" s="36"/>
      <c r="DG52" s="36"/>
      <c r="DH52" s="36"/>
      <c r="DI52" s="36"/>
      <c r="DJ52" s="36"/>
      <c r="DK52" s="36"/>
      <c r="DL52" s="36"/>
      <c r="DM52" s="36"/>
      <c r="DN52" s="36"/>
      <c r="DO52" s="36"/>
      <c r="DP52" s="36"/>
      <c r="DQ52" s="36"/>
      <c r="DR52" s="37"/>
    </row>
    <row r="53" spans="2:122" s="38" customFormat="1" ht="24" customHeight="1">
      <c r="B53" s="45"/>
      <c r="C53" s="43"/>
      <c r="D53" s="41"/>
      <c r="E53" s="41"/>
      <c r="F53" s="41"/>
      <c r="G53" s="35"/>
      <c r="H53" s="36"/>
      <c r="I53" s="36"/>
      <c r="J53" s="36"/>
      <c r="K53" s="36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  <c r="AF53" s="36"/>
      <c r="AG53" s="36"/>
      <c r="AH53" s="36"/>
      <c r="AI53" s="36"/>
      <c r="AJ53" s="36"/>
      <c r="AK53" s="36"/>
      <c r="AL53" s="36"/>
      <c r="AM53" s="36"/>
      <c r="AN53" s="36"/>
      <c r="AO53" s="36"/>
      <c r="AP53" s="36"/>
      <c r="AQ53" s="36"/>
      <c r="AR53" s="36"/>
      <c r="AS53" s="36"/>
      <c r="AT53" s="36"/>
      <c r="AU53" s="36"/>
      <c r="AV53" s="36"/>
      <c r="AW53" s="36"/>
      <c r="AX53" s="36"/>
      <c r="AY53" s="36"/>
      <c r="AZ53" s="36"/>
      <c r="BA53" s="36"/>
      <c r="BB53" s="36"/>
      <c r="BC53" s="36"/>
      <c r="BD53" s="36"/>
      <c r="BE53" s="36"/>
      <c r="BF53" s="36"/>
      <c r="BG53" s="36"/>
      <c r="BH53" s="36"/>
      <c r="BI53" s="36"/>
      <c r="BJ53" s="36"/>
      <c r="BK53" s="36"/>
      <c r="BL53" s="36"/>
      <c r="BM53" s="36"/>
      <c r="BN53" s="36"/>
      <c r="BO53" s="36"/>
      <c r="BP53" s="36"/>
      <c r="BQ53" s="36"/>
      <c r="BR53" s="36"/>
      <c r="BS53" s="36"/>
      <c r="BT53" s="36"/>
      <c r="BU53" s="36"/>
      <c r="BV53" s="36"/>
      <c r="BW53" s="36"/>
      <c r="BX53" s="36"/>
      <c r="BY53" s="36"/>
      <c r="BZ53" s="36"/>
      <c r="CA53" s="36"/>
      <c r="CB53" s="36"/>
      <c r="CC53" s="36"/>
      <c r="CD53" s="36"/>
      <c r="CE53" s="36"/>
      <c r="CF53" s="36"/>
      <c r="CG53" s="36"/>
      <c r="CH53" s="36"/>
      <c r="CI53" s="36"/>
      <c r="CJ53" s="36"/>
      <c r="CK53" s="36"/>
      <c r="CL53" s="36"/>
      <c r="CM53" s="36"/>
      <c r="CN53" s="36"/>
      <c r="CO53" s="36"/>
      <c r="CP53" s="36"/>
      <c r="CQ53" s="36"/>
      <c r="CR53" s="36"/>
      <c r="CS53" s="36"/>
      <c r="CT53" s="36"/>
      <c r="CU53" s="36"/>
      <c r="CV53" s="36"/>
      <c r="CW53" s="36"/>
      <c r="CX53" s="36"/>
      <c r="CY53" s="36"/>
      <c r="CZ53" s="36"/>
      <c r="DA53" s="36"/>
      <c r="DB53" s="36"/>
      <c r="DC53" s="36"/>
      <c r="DD53" s="36"/>
      <c r="DE53" s="36"/>
      <c r="DF53" s="36"/>
      <c r="DG53" s="36"/>
      <c r="DH53" s="36"/>
      <c r="DI53" s="36"/>
      <c r="DJ53" s="36"/>
      <c r="DK53" s="36"/>
      <c r="DL53" s="36"/>
      <c r="DM53" s="36"/>
      <c r="DN53" s="36"/>
      <c r="DO53" s="36"/>
      <c r="DP53" s="36"/>
      <c r="DQ53" s="36"/>
      <c r="DR53" s="37"/>
    </row>
    <row r="54" spans="2:122" s="38" customFormat="1" ht="24" customHeight="1">
      <c r="B54" s="47"/>
      <c r="C54" s="92"/>
      <c r="D54" s="40"/>
      <c r="E54" s="40"/>
      <c r="F54" s="40"/>
      <c r="G54" s="35"/>
      <c r="H54" s="36"/>
      <c r="I54" s="36"/>
      <c r="J54" s="36"/>
      <c r="K54" s="36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  <c r="AF54" s="36"/>
      <c r="AG54" s="36"/>
      <c r="AH54" s="36"/>
      <c r="AI54" s="36"/>
      <c r="AJ54" s="36"/>
      <c r="AK54" s="36"/>
      <c r="AL54" s="36"/>
      <c r="AM54" s="36"/>
      <c r="AN54" s="36"/>
      <c r="AO54" s="36"/>
      <c r="AP54" s="36"/>
      <c r="AQ54" s="36"/>
      <c r="AR54" s="36"/>
      <c r="AS54" s="36"/>
      <c r="AT54" s="36"/>
      <c r="AU54" s="36"/>
      <c r="AV54" s="36"/>
      <c r="AW54" s="36"/>
      <c r="AX54" s="36"/>
      <c r="AY54" s="36"/>
      <c r="AZ54" s="36"/>
      <c r="BA54" s="36"/>
      <c r="BB54" s="36"/>
      <c r="BC54" s="36"/>
      <c r="BD54" s="36"/>
      <c r="BE54" s="36"/>
      <c r="BF54" s="36"/>
      <c r="BG54" s="36"/>
      <c r="BH54" s="36"/>
      <c r="BI54" s="36"/>
      <c r="BJ54" s="36"/>
      <c r="BK54" s="36"/>
      <c r="BL54" s="36"/>
      <c r="BM54" s="36"/>
      <c r="BN54" s="36"/>
      <c r="BO54" s="36"/>
      <c r="BP54" s="36"/>
      <c r="BQ54" s="36"/>
      <c r="BR54" s="36"/>
      <c r="BS54" s="36"/>
      <c r="BT54" s="36"/>
      <c r="BU54" s="36"/>
      <c r="BV54" s="36"/>
      <c r="BW54" s="36"/>
      <c r="BX54" s="36"/>
      <c r="BY54" s="36"/>
      <c r="BZ54" s="36"/>
      <c r="CA54" s="36"/>
      <c r="CB54" s="36"/>
      <c r="CC54" s="36"/>
      <c r="CD54" s="36"/>
      <c r="CE54" s="36"/>
      <c r="CF54" s="36"/>
      <c r="CG54" s="36"/>
      <c r="CH54" s="36"/>
      <c r="CI54" s="36"/>
      <c r="CJ54" s="36"/>
      <c r="CK54" s="36"/>
      <c r="CL54" s="36"/>
      <c r="CM54" s="36"/>
      <c r="CN54" s="36"/>
      <c r="CO54" s="36"/>
      <c r="CP54" s="36"/>
      <c r="CQ54" s="36"/>
      <c r="CR54" s="36"/>
      <c r="CS54" s="36"/>
      <c r="CT54" s="36"/>
      <c r="CU54" s="36"/>
      <c r="CV54" s="36"/>
      <c r="CW54" s="36"/>
      <c r="CX54" s="36"/>
      <c r="CY54" s="36"/>
      <c r="CZ54" s="36"/>
      <c r="DA54" s="36"/>
      <c r="DB54" s="36"/>
      <c r="DC54" s="36"/>
      <c r="DD54" s="36"/>
      <c r="DE54" s="36"/>
      <c r="DF54" s="36"/>
      <c r="DG54" s="36"/>
      <c r="DH54" s="36"/>
      <c r="DI54" s="36"/>
      <c r="DJ54" s="36"/>
      <c r="DK54" s="36"/>
      <c r="DL54" s="36"/>
      <c r="DM54" s="36"/>
      <c r="DN54" s="36"/>
      <c r="DO54" s="36"/>
      <c r="DP54" s="36"/>
      <c r="DQ54" s="36"/>
      <c r="DR54" s="37"/>
    </row>
    <row r="55" spans="2:122" s="38" customFormat="1" ht="24" customHeight="1">
      <c r="B55" s="47"/>
      <c r="C55" s="92"/>
      <c r="D55" s="40"/>
      <c r="E55" s="40"/>
      <c r="F55" s="40"/>
      <c r="G55" s="35"/>
      <c r="H55" s="36"/>
      <c r="I55" s="36"/>
      <c r="J55" s="36"/>
      <c r="K55" s="36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  <c r="AA55" s="36"/>
      <c r="AB55" s="36"/>
      <c r="AC55" s="36"/>
      <c r="AD55" s="36"/>
      <c r="AE55" s="36"/>
      <c r="AF55" s="36"/>
      <c r="AG55" s="36"/>
      <c r="AH55" s="36"/>
      <c r="AI55" s="36"/>
      <c r="AJ55" s="36"/>
      <c r="AK55" s="36"/>
      <c r="AL55" s="36"/>
      <c r="AM55" s="36"/>
      <c r="AN55" s="36"/>
      <c r="AO55" s="36"/>
      <c r="AP55" s="36"/>
      <c r="AQ55" s="36"/>
      <c r="AR55" s="36"/>
      <c r="AS55" s="36"/>
      <c r="AT55" s="36"/>
      <c r="AU55" s="36"/>
      <c r="AV55" s="36"/>
      <c r="AW55" s="36"/>
      <c r="AX55" s="36"/>
      <c r="AY55" s="36"/>
      <c r="AZ55" s="36"/>
      <c r="BA55" s="36"/>
      <c r="BB55" s="36"/>
      <c r="BC55" s="36"/>
      <c r="BD55" s="36"/>
      <c r="BE55" s="36"/>
      <c r="BF55" s="36"/>
      <c r="BG55" s="36"/>
      <c r="BH55" s="36"/>
      <c r="BI55" s="36"/>
      <c r="BJ55" s="36"/>
      <c r="BK55" s="36"/>
      <c r="BL55" s="36"/>
      <c r="BM55" s="36"/>
      <c r="BN55" s="36"/>
      <c r="BO55" s="36"/>
      <c r="BP55" s="36"/>
      <c r="BQ55" s="36"/>
      <c r="BR55" s="36"/>
      <c r="BS55" s="36"/>
      <c r="BT55" s="36"/>
      <c r="BU55" s="36"/>
      <c r="BV55" s="36"/>
      <c r="BW55" s="36"/>
      <c r="BX55" s="36"/>
      <c r="BY55" s="36"/>
      <c r="BZ55" s="36"/>
      <c r="CA55" s="36"/>
      <c r="CB55" s="36"/>
      <c r="CC55" s="36"/>
      <c r="CD55" s="36"/>
      <c r="CE55" s="36"/>
      <c r="CF55" s="36"/>
      <c r="CG55" s="36"/>
      <c r="CH55" s="36"/>
      <c r="CI55" s="36"/>
      <c r="CJ55" s="36"/>
      <c r="CK55" s="36"/>
      <c r="CL55" s="36"/>
      <c r="CM55" s="36"/>
      <c r="CN55" s="36"/>
      <c r="CO55" s="36"/>
      <c r="CP55" s="36"/>
      <c r="CQ55" s="36"/>
      <c r="CR55" s="36"/>
      <c r="CS55" s="36"/>
      <c r="CT55" s="36"/>
      <c r="CU55" s="36"/>
      <c r="CV55" s="36"/>
      <c r="CW55" s="36"/>
      <c r="CX55" s="36"/>
      <c r="CY55" s="36"/>
      <c r="CZ55" s="36"/>
      <c r="DA55" s="36"/>
      <c r="DB55" s="36"/>
      <c r="DC55" s="36"/>
      <c r="DD55" s="36"/>
      <c r="DE55" s="36"/>
      <c r="DF55" s="36"/>
      <c r="DG55" s="36"/>
      <c r="DH55" s="36"/>
      <c r="DI55" s="36"/>
      <c r="DJ55" s="36"/>
      <c r="DK55" s="36"/>
      <c r="DL55" s="36"/>
      <c r="DM55" s="36"/>
      <c r="DN55" s="36"/>
      <c r="DO55" s="36"/>
      <c r="DP55" s="36"/>
      <c r="DQ55" s="36"/>
      <c r="DR55" s="37"/>
    </row>
    <row r="56" spans="2:122" s="38" customFormat="1" ht="24" customHeight="1" thickBot="1">
      <c r="B56" s="48"/>
      <c r="C56" s="49"/>
      <c r="D56" s="50"/>
      <c r="E56" s="50"/>
      <c r="F56" s="50"/>
      <c r="G56" s="51"/>
      <c r="H56" s="52"/>
      <c r="I56" s="52"/>
      <c r="J56" s="52"/>
      <c r="K56" s="52"/>
      <c r="L56" s="52"/>
      <c r="M56" s="52"/>
      <c r="N56" s="52"/>
      <c r="O56" s="52"/>
      <c r="P56" s="52"/>
      <c r="Q56" s="52"/>
      <c r="R56" s="52"/>
      <c r="S56" s="52"/>
      <c r="T56" s="52"/>
      <c r="U56" s="52"/>
      <c r="V56" s="52"/>
      <c r="W56" s="52"/>
      <c r="X56" s="52"/>
      <c r="Y56" s="52"/>
      <c r="Z56" s="52"/>
      <c r="AA56" s="52"/>
      <c r="AB56" s="52"/>
      <c r="AC56" s="52"/>
      <c r="AD56" s="52"/>
      <c r="AE56" s="52"/>
      <c r="AF56" s="52"/>
      <c r="AG56" s="52"/>
      <c r="AH56" s="52"/>
      <c r="AI56" s="52"/>
      <c r="AJ56" s="52"/>
      <c r="AK56" s="52"/>
      <c r="AL56" s="52"/>
      <c r="AM56" s="52"/>
      <c r="AN56" s="52"/>
      <c r="AO56" s="52"/>
      <c r="AP56" s="52"/>
      <c r="AQ56" s="52"/>
      <c r="AR56" s="52"/>
      <c r="AS56" s="52"/>
      <c r="AT56" s="52"/>
      <c r="AU56" s="52"/>
      <c r="AV56" s="52"/>
      <c r="AW56" s="52"/>
      <c r="AX56" s="52"/>
      <c r="AY56" s="52"/>
      <c r="AZ56" s="52"/>
      <c r="BA56" s="52"/>
      <c r="BB56" s="52"/>
      <c r="BC56" s="52"/>
      <c r="BD56" s="52"/>
      <c r="BE56" s="52"/>
      <c r="BF56" s="52"/>
      <c r="BG56" s="52"/>
      <c r="BH56" s="52"/>
      <c r="BI56" s="52"/>
      <c r="BJ56" s="52"/>
      <c r="BK56" s="52"/>
      <c r="BL56" s="52"/>
      <c r="BM56" s="52"/>
      <c r="BN56" s="52"/>
      <c r="BO56" s="52"/>
      <c r="BP56" s="52"/>
      <c r="BQ56" s="52"/>
      <c r="BR56" s="52"/>
      <c r="BS56" s="52"/>
      <c r="BT56" s="52"/>
      <c r="BU56" s="52"/>
      <c r="BV56" s="52"/>
      <c r="BW56" s="52"/>
      <c r="BX56" s="52"/>
      <c r="BY56" s="52"/>
      <c r="BZ56" s="52"/>
      <c r="CA56" s="52"/>
      <c r="CB56" s="52"/>
      <c r="CC56" s="52"/>
      <c r="CD56" s="52"/>
      <c r="CE56" s="52"/>
      <c r="CF56" s="52"/>
      <c r="CG56" s="52"/>
      <c r="CH56" s="52"/>
      <c r="CI56" s="52"/>
      <c r="CJ56" s="52"/>
      <c r="CK56" s="52"/>
      <c r="CL56" s="52"/>
      <c r="CM56" s="52"/>
      <c r="CN56" s="52"/>
      <c r="CO56" s="52"/>
      <c r="CP56" s="52"/>
      <c r="CQ56" s="52"/>
      <c r="CR56" s="52"/>
      <c r="CS56" s="52"/>
      <c r="CT56" s="52"/>
      <c r="CU56" s="52"/>
      <c r="CV56" s="52"/>
      <c r="CW56" s="52"/>
      <c r="CX56" s="52"/>
      <c r="CY56" s="52"/>
      <c r="CZ56" s="52"/>
      <c r="DA56" s="52"/>
      <c r="DB56" s="52"/>
      <c r="DC56" s="52"/>
      <c r="DD56" s="52"/>
      <c r="DE56" s="52"/>
      <c r="DF56" s="52"/>
      <c r="DG56" s="52"/>
      <c r="DH56" s="52"/>
      <c r="DI56" s="52"/>
      <c r="DJ56" s="52"/>
      <c r="DK56" s="52"/>
      <c r="DL56" s="52"/>
      <c r="DM56" s="52"/>
      <c r="DN56" s="52"/>
      <c r="DO56" s="52"/>
      <c r="DP56" s="52"/>
      <c r="DQ56" s="52"/>
      <c r="DR56" s="53"/>
    </row>
    <row r="60" spans="2:122" ht="24" customHeight="1">
      <c r="D60" s="74" t="s">
        <v>83</v>
      </c>
      <c r="E60" s="74"/>
      <c r="F60" s="75"/>
    </row>
    <row r="62" spans="2:122" ht="24" customHeight="1">
      <c r="D62" s="74" t="s">
        <v>179</v>
      </c>
      <c r="E62" s="74"/>
      <c r="F62" s="76"/>
    </row>
    <row r="64" spans="2:122" ht="24" customHeight="1">
      <c r="D64" s="74" t="s">
        <v>180</v>
      </c>
      <c r="E64" s="74"/>
      <c r="F64" s="77"/>
    </row>
    <row r="66" spans="4:6" ht="24" customHeight="1">
      <c r="D66" s="74" t="s">
        <v>181</v>
      </c>
      <c r="E66" s="74"/>
      <c r="F66" s="78"/>
    </row>
    <row r="68" spans="4:6" ht="24" customHeight="1">
      <c r="D68" s="74" t="s">
        <v>88</v>
      </c>
      <c r="E68" s="74"/>
      <c r="F68" s="79"/>
    </row>
    <row r="70" spans="4:6" ht="24" customHeight="1">
      <c r="D70" s="74" t="s">
        <v>103</v>
      </c>
      <c r="E70" s="74"/>
      <c r="F70" s="80"/>
    </row>
    <row r="72" spans="4:6" ht="24" customHeight="1">
      <c r="D72" s="15" t="s">
        <v>191</v>
      </c>
      <c r="F72" s="160"/>
    </row>
  </sheetData>
  <mergeCells count="12">
    <mergeCell ref="U2:V2"/>
    <mergeCell ref="C10:C13"/>
    <mergeCell ref="C2:I2"/>
    <mergeCell ref="M2:N2"/>
    <mergeCell ref="O2:R2"/>
    <mergeCell ref="E4:E8"/>
    <mergeCell ref="B36:B41"/>
    <mergeCell ref="B4:B8"/>
    <mergeCell ref="C4:C8"/>
    <mergeCell ref="D4:D8"/>
    <mergeCell ref="F4:F8"/>
    <mergeCell ref="C30:C31"/>
  </mergeCells>
  <phoneticPr fontId="1"/>
  <conditionalFormatting sqref="G15:AQ15 G30:BN30 BT30:CW30 G31:BU31 BY31:CZ31">
    <cfRule type="expression" dxfId="49" priority="17">
      <formula>OR(G$5="土",G$5="日")</formula>
    </cfRule>
    <cfRule type="expression" dxfId="48" priority="18">
      <formula>ISERROR(VLOOKUP(G$4,Holiday,2,FALSE))=FALSE</formula>
    </cfRule>
    <cfRule type="expression" dxfId="47" priority="19">
      <formula>G$4=TODAY()</formula>
    </cfRule>
  </conditionalFormatting>
  <conditionalFormatting sqref="G33:DR33">
    <cfRule type="expression" dxfId="46" priority="12">
      <formula>OR(G$5="土",G$5="日")</formula>
    </cfRule>
    <cfRule type="expression" dxfId="45" priority="13">
      <formula>ISERROR(VLOOKUP(G$4,Holiday,2,FALSE))=FALSE</formula>
    </cfRule>
    <cfRule type="expression" dxfId="44" priority="14">
      <formula>G$4=TODAY()</formula>
    </cfRule>
  </conditionalFormatting>
  <conditionalFormatting sqref="G47:CU47">
    <cfRule type="expression" dxfId="43" priority="7">
      <formula>OR(G$5="土",G$5="日")</formula>
    </cfRule>
    <cfRule type="expression" dxfId="42" priority="8">
      <formula>ISERROR(VLOOKUP(G$4,Holiday,2,FALSE))=FALSE</formula>
    </cfRule>
    <cfRule type="expression" dxfId="41" priority="9">
      <formula>G$4=TODAY()</formula>
    </cfRule>
  </conditionalFormatting>
  <conditionalFormatting sqref="G5">
    <cfRule type="cellIs" dxfId="40" priority="37" operator="equal">
      <formula>"日"</formula>
    </cfRule>
    <cfRule type="cellIs" dxfId="39" priority="38" operator="equal">
      <formula>"土"</formula>
    </cfRule>
  </conditionalFormatting>
  <conditionalFormatting sqref="G40:DR46 F60 F62 F64 F66 F68 F70 G4:DR14 AR15:DR15 G34:DR36 G48:DR56 CV47:DR47 G32:DR32 DC30:DR30 G16:DR29 DD31:DR31">
    <cfRule type="expression" dxfId="38" priority="34">
      <formula>OR(F$5="土",F$5="日")</formula>
    </cfRule>
    <cfRule type="expression" dxfId="37" priority="35">
      <formula>ISERROR(VLOOKUP(F$4,Holiday,2,FALSE))=FALSE</formula>
    </cfRule>
    <cfRule type="expression" dxfId="36" priority="36">
      <formula>F$4=TODAY()</formula>
    </cfRule>
  </conditionalFormatting>
  <conditionalFormatting sqref="H5">
    <cfRule type="cellIs" dxfId="35" priority="32" operator="equal">
      <formula>"日"</formula>
    </cfRule>
    <cfRule type="cellIs" dxfId="34" priority="33" operator="equal">
      <formula>"土"</formula>
    </cfRule>
  </conditionalFormatting>
  <conditionalFormatting sqref="I5:CU5">
    <cfRule type="cellIs" dxfId="33" priority="30" operator="equal">
      <formula>"日"</formula>
    </cfRule>
    <cfRule type="cellIs" dxfId="32" priority="31" operator="equal">
      <formula>"土"</formula>
    </cfRule>
  </conditionalFormatting>
  <conditionalFormatting sqref="BQ40:DR46 BQ34:DR36 BQ48:DR56 CV47:DR47 BQ32:DR32 BT30:CW30 CZ30:DR30 BQ4:DR29 BQ31:BU31 BY31:DR31">
    <cfRule type="expression" dxfId="31" priority="39" stopIfTrue="1">
      <formula>#REF!=2</formula>
    </cfRule>
  </conditionalFormatting>
  <conditionalFormatting sqref="BP40:BP46 BP34:BP36 BP48:BP56 BP4:BP29 BP31:BP32 CY30">
    <cfRule type="expression" dxfId="30" priority="40">
      <formula>#REF!=2</formula>
    </cfRule>
  </conditionalFormatting>
  <conditionalFormatting sqref="CV5:DG5">
    <cfRule type="cellIs" dxfId="29" priority="28" operator="equal">
      <formula>"日"</formula>
    </cfRule>
    <cfRule type="cellIs" dxfId="28" priority="29" operator="equal">
      <formula>"土"</formula>
    </cfRule>
  </conditionalFormatting>
  <conditionalFormatting sqref="DH5:DR5">
    <cfRule type="cellIs" dxfId="27" priority="26" operator="equal">
      <formula>"日"</formula>
    </cfRule>
    <cfRule type="cellIs" dxfId="26" priority="27" operator="equal">
      <formula>"土"</formula>
    </cfRule>
  </conditionalFormatting>
  <conditionalFormatting sqref="G37:DR39">
    <cfRule type="expression" dxfId="25" priority="21">
      <formula>OR(G$5="土",G$5="日")</formula>
    </cfRule>
    <cfRule type="expression" dxfId="24" priority="22">
      <formula>ISERROR(VLOOKUP(G$4,Holiday,2,FALSE))=FALSE</formula>
    </cfRule>
    <cfRule type="expression" dxfId="23" priority="23">
      <formula>G$4=TODAY()</formula>
    </cfRule>
  </conditionalFormatting>
  <conditionalFormatting sqref="BQ37:DR39">
    <cfRule type="expression" dxfId="22" priority="24" stopIfTrue="1">
      <formula>#REF!=2</formula>
    </cfRule>
  </conditionalFormatting>
  <conditionalFormatting sqref="BP37:BP39">
    <cfRule type="expression" dxfId="21" priority="25">
      <formula>#REF!=2</formula>
    </cfRule>
  </conditionalFormatting>
  <conditionalFormatting sqref="BW32">
    <cfRule type="expression" dxfId="20" priority="20">
      <formula>#REF!=2</formula>
    </cfRule>
  </conditionalFormatting>
  <conditionalFormatting sqref="BQ33:DR33">
    <cfRule type="expression" dxfId="19" priority="15" stopIfTrue="1">
      <formula>#REF!=2</formula>
    </cfRule>
  </conditionalFormatting>
  <conditionalFormatting sqref="BP33">
    <cfRule type="expression" dxfId="18" priority="16">
      <formula>#REF!=2</formula>
    </cfRule>
  </conditionalFormatting>
  <conditionalFormatting sqref="BQ47:CU47">
    <cfRule type="expression" dxfId="17" priority="10" stopIfTrue="1">
      <formula>#REF!=2</formula>
    </cfRule>
  </conditionalFormatting>
  <conditionalFormatting sqref="BP47">
    <cfRule type="expression" dxfId="16" priority="11">
      <formula>#REF!=2</formula>
    </cfRule>
  </conditionalFormatting>
  <conditionalFormatting sqref="CY31">
    <cfRule type="expression" dxfId="15" priority="6">
      <formula>#REF!=2</formula>
    </cfRule>
  </conditionalFormatting>
  <conditionalFormatting sqref="BQ25">
    <cfRule type="expression" dxfId="14" priority="5">
      <formula>#REF!=2</formula>
    </cfRule>
  </conditionalFormatting>
  <conditionalFormatting sqref="CX30:DB30">
    <cfRule type="expression" dxfId="13" priority="44">
      <formula>OR(BO$5="土",BO$5="日")</formula>
    </cfRule>
    <cfRule type="expression" dxfId="12" priority="45">
      <formula>ISERROR(VLOOKUP(BO$4,Holiday,2,FALSE))=FALSE</formula>
    </cfRule>
    <cfRule type="expression" dxfId="11" priority="46">
      <formula>BO$4=TODAY()</formula>
    </cfRule>
  </conditionalFormatting>
  <conditionalFormatting sqref="BX24">
    <cfRule type="expression" dxfId="10" priority="4">
      <formula>#REF!=2</formula>
    </cfRule>
  </conditionalFormatting>
  <conditionalFormatting sqref="DA31:DC31">
    <cfRule type="expression" dxfId="9" priority="50">
      <formula>OR(BV$5="土",BV$5="日")</formula>
    </cfRule>
    <cfRule type="expression" dxfId="8" priority="51">
      <formula>ISERROR(VLOOKUP(BV$4,Holiday,2,FALSE))=FALSE</formula>
    </cfRule>
    <cfRule type="expression" dxfId="7" priority="52">
      <formula>BV$4=TODAY()</formula>
    </cfRule>
  </conditionalFormatting>
  <conditionalFormatting sqref="DC31">
    <cfRule type="expression" dxfId="6" priority="1">
      <formula>OR(DC$5="土",DC$5="日")</formula>
    </cfRule>
    <cfRule type="expression" dxfId="5" priority="2">
      <formula>ISERROR(VLOOKUP(DC$4,Holiday,2,FALSE))=FALSE</formula>
    </cfRule>
    <cfRule type="expression" dxfId="4" priority="3">
      <formula>DC$4=TODAY()</formula>
    </cfRule>
  </conditionalFormatting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85" zoomScaleNormal="85" workbookViewId="0">
      <selection activeCell="E38" sqref="E38"/>
    </sheetView>
  </sheetViews>
  <sheetFormatPr defaultRowHeight="13.5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1:Z76"/>
  <sheetViews>
    <sheetView zoomScale="55" zoomScaleNormal="55" workbookViewId="0">
      <selection activeCell="BI37" sqref="BI37"/>
    </sheetView>
  </sheetViews>
  <sheetFormatPr defaultRowHeight="14.25" customHeight="1"/>
  <sheetData>
    <row r="1" spans="5:8" ht="14.25" customHeight="1" thickBot="1"/>
    <row r="2" spans="5:8" ht="14.25" customHeight="1">
      <c r="E2" s="162" t="s">
        <v>96</v>
      </c>
      <c r="F2" s="163"/>
      <c r="G2" s="163"/>
      <c r="H2" s="164"/>
    </row>
    <row r="3" spans="5:8" ht="14.25" customHeight="1">
      <c r="E3" s="165"/>
      <c r="F3" s="166"/>
      <c r="G3" s="166"/>
      <c r="H3" s="167"/>
    </row>
    <row r="4" spans="5:8" ht="14.25" customHeight="1" thickBot="1">
      <c r="E4" s="168"/>
      <c r="F4" s="169"/>
      <c r="G4" s="169"/>
      <c r="H4" s="170"/>
    </row>
    <row r="30" spans="23:26" ht="14.25" customHeight="1" thickBot="1"/>
    <row r="31" spans="23:26" ht="14.25" customHeight="1">
      <c r="W31" s="162" t="s">
        <v>98</v>
      </c>
      <c r="X31" s="171"/>
      <c r="Y31" s="171"/>
      <c r="Z31" s="172"/>
    </row>
    <row r="32" spans="23:26" ht="14.25" customHeight="1" thickBot="1">
      <c r="W32" s="173"/>
      <c r="X32" s="174"/>
      <c r="Y32" s="174"/>
      <c r="Z32" s="175"/>
    </row>
    <row r="33" spans="5:26" ht="14.25" customHeight="1" thickBot="1">
      <c r="E33" s="162" t="s">
        <v>97</v>
      </c>
      <c r="F33" s="171"/>
      <c r="G33" s="171"/>
      <c r="H33" s="172"/>
      <c r="W33" s="176"/>
      <c r="X33" s="177"/>
      <c r="Y33" s="177"/>
      <c r="Z33" s="178"/>
    </row>
    <row r="34" spans="5:26" ht="14.25" customHeight="1">
      <c r="E34" s="173"/>
      <c r="F34" s="174"/>
      <c r="G34" s="174"/>
      <c r="H34" s="175"/>
    </row>
    <row r="35" spans="5:26" ht="14.25" customHeight="1" thickBot="1">
      <c r="E35" s="176"/>
      <c r="F35" s="177"/>
      <c r="G35" s="177"/>
      <c r="H35" s="178"/>
    </row>
    <row r="72" spans="5:26" ht="14.25" customHeight="1" thickBot="1"/>
    <row r="73" spans="5:26" ht="14.25" customHeight="1" thickBot="1">
      <c r="E73" s="162" t="s">
        <v>76</v>
      </c>
      <c r="F73" s="171"/>
      <c r="G73" s="171"/>
      <c r="H73" s="172"/>
    </row>
    <row r="74" spans="5:26" ht="14.25" customHeight="1">
      <c r="E74" s="173"/>
      <c r="F74" s="174"/>
      <c r="G74" s="174"/>
      <c r="H74" s="175"/>
      <c r="W74" s="162" t="s">
        <v>99</v>
      </c>
      <c r="X74" s="171"/>
      <c r="Y74" s="171"/>
      <c r="Z74" s="172"/>
    </row>
    <row r="75" spans="5:26" ht="14.25" customHeight="1" thickBot="1">
      <c r="E75" s="176"/>
      <c r="F75" s="177"/>
      <c r="G75" s="177"/>
      <c r="H75" s="178"/>
      <c r="W75" s="173"/>
      <c r="X75" s="174"/>
      <c r="Y75" s="174"/>
      <c r="Z75" s="175"/>
    </row>
    <row r="76" spans="5:26" ht="14.25" customHeight="1" thickBot="1">
      <c r="W76" s="176"/>
      <c r="X76" s="177"/>
      <c r="Y76" s="177"/>
      <c r="Z76" s="178"/>
    </row>
  </sheetData>
  <mergeCells count="5">
    <mergeCell ref="E2:H4"/>
    <mergeCell ref="E33:H35"/>
    <mergeCell ref="W31:Z33"/>
    <mergeCell ref="E73:H75"/>
    <mergeCell ref="W74:Z76"/>
  </mergeCells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8"/>
  <sheetViews>
    <sheetView zoomScale="55" zoomScaleNormal="55" workbookViewId="0">
      <selection activeCell="N30" sqref="N30"/>
    </sheetView>
  </sheetViews>
  <sheetFormatPr defaultRowHeight="13.5"/>
  <sheetData>
    <row r="1" spans="1:1" s="9" customFormat="1">
      <c r="A1" s="10" t="s">
        <v>58</v>
      </c>
    </row>
    <row r="4" spans="1:1" s="8" customFormat="1">
      <c r="A4" s="8" t="s">
        <v>0</v>
      </c>
    </row>
    <row r="5" spans="1:1">
      <c r="A5" t="s">
        <v>54</v>
      </c>
    </row>
    <row r="6" spans="1:1">
      <c r="A6" t="s">
        <v>53</v>
      </c>
    </row>
    <row r="8" spans="1:1">
      <c r="A8" t="s">
        <v>64</v>
      </c>
    </row>
    <row r="9" spans="1:1">
      <c r="A9" t="s">
        <v>65</v>
      </c>
    </row>
    <row r="11" spans="1:1">
      <c r="A11" t="s">
        <v>59</v>
      </c>
    </row>
    <row r="12" spans="1:1">
      <c r="A12" t="s">
        <v>55</v>
      </c>
    </row>
    <row r="14" spans="1:1">
      <c r="A14" t="s">
        <v>60</v>
      </c>
    </row>
    <row r="16" spans="1:1" s="7" customFormat="1">
      <c r="A16" s="8" t="s">
        <v>56</v>
      </c>
    </row>
    <row r="47" spans="1:1" s="7" customFormat="1">
      <c r="A47" s="8" t="s">
        <v>57</v>
      </c>
    </row>
    <row r="49" spans="1:2">
      <c r="A49" s="11" t="s">
        <v>61</v>
      </c>
      <c r="B49" s="12"/>
    </row>
    <row r="50" spans="1:2">
      <c r="A50" t="s">
        <v>62</v>
      </c>
    </row>
    <row r="52" spans="1:2">
      <c r="A52" s="13" t="s">
        <v>63</v>
      </c>
      <c r="B52" s="13"/>
    </row>
    <row r="53" spans="1:2">
      <c r="A53" t="s">
        <v>71</v>
      </c>
    </row>
    <row r="54" spans="1:2">
      <c r="A54" t="s">
        <v>72</v>
      </c>
    </row>
    <row r="55" spans="1:2">
      <c r="A55" t="s">
        <v>73</v>
      </c>
    </row>
    <row r="57" spans="1:2">
      <c r="A57" s="13" t="s">
        <v>66</v>
      </c>
      <c r="B57" s="13"/>
    </row>
    <row r="58" spans="1:2">
      <c r="A58" t="s">
        <v>67</v>
      </c>
    </row>
    <row r="59" spans="1:2">
      <c r="A59" t="s">
        <v>68</v>
      </c>
    </row>
    <row r="60" spans="1:2">
      <c r="A60" t="s">
        <v>69</v>
      </c>
    </row>
    <row r="62" spans="1:2">
      <c r="A62" s="13" t="s">
        <v>70</v>
      </c>
      <c r="B62" s="13"/>
    </row>
    <row r="63" spans="1:2">
      <c r="A63" t="s">
        <v>74</v>
      </c>
    </row>
    <row r="64" spans="1:2">
      <c r="A64" t="s">
        <v>75</v>
      </c>
    </row>
    <row r="66" spans="1:2">
      <c r="A66" s="13" t="s">
        <v>76</v>
      </c>
      <c r="B66" s="13"/>
    </row>
    <row r="67" spans="1:2">
      <c r="A67" t="s">
        <v>77</v>
      </c>
    </row>
    <row r="68" spans="1:2">
      <c r="A68" t="s">
        <v>78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R40"/>
  <sheetViews>
    <sheetView topLeftCell="J1" zoomScale="70" zoomScaleNormal="70" workbookViewId="0">
      <selection activeCell="AK46" sqref="AK46"/>
    </sheetView>
  </sheetViews>
  <sheetFormatPr defaultRowHeight="13.5"/>
  <sheetData>
    <row r="1" spans="1:44">
      <c r="A1" s="1" t="s">
        <v>3</v>
      </c>
    </row>
    <row r="2" spans="1:44" ht="14.25" thickBot="1">
      <c r="A2" t="s">
        <v>1</v>
      </c>
    </row>
    <row r="3" spans="1:44">
      <c r="A3" t="s">
        <v>2</v>
      </c>
      <c r="AC3" s="95"/>
      <c r="AD3" s="96"/>
      <c r="AE3" s="96"/>
      <c r="AF3" s="96"/>
      <c r="AG3" s="96"/>
      <c r="AH3" s="96"/>
      <c r="AI3" s="96"/>
      <c r="AJ3" s="96"/>
      <c r="AK3" s="96"/>
      <c r="AL3" s="96"/>
      <c r="AM3" s="96"/>
      <c r="AN3" s="96"/>
      <c r="AO3" s="96"/>
      <c r="AP3" s="96"/>
      <c r="AQ3" s="96"/>
      <c r="AR3" s="97"/>
    </row>
    <row r="4" spans="1:44">
      <c r="AC4" s="98"/>
      <c r="AD4" s="99"/>
      <c r="AE4" s="99"/>
      <c r="AF4" s="99"/>
      <c r="AG4" s="99"/>
      <c r="AH4" s="99"/>
      <c r="AI4" s="99"/>
      <c r="AJ4" s="99"/>
      <c r="AK4" s="99"/>
      <c r="AL4" s="99"/>
      <c r="AM4" s="99"/>
      <c r="AN4" s="99"/>
      <c r="AO4" s="99"/>
      <c r="AP4" s="99"/>
      <c r="AQ4" s="99"/>
      <c r="AR4" s="100"/>
    </row>
    <row r="5" spans="1:44" ht="24">
      <c r="AC5" s="98"/>
      <c r="AD5" s="101" t="s">
        <v>140</v>
      </c>
      <c r="AE5" s="99"/>
      <c r="AF5" s="99"/>
      <c r="AG5" s="99"/>
      <c r="AH5" s="99"/>
      <c r="AI5" s="99"/>
      <c r="AJ5" s="99"/>
      <c r="AK5" s="99"/>
      <c r="AL5" s="99"/>
      <c r="AM5" s="99"/>
      <c r="AN5" s="99"/>
      <c r="AO5" s="99"/>
      <c r="AP5" s="99"/>
      <c r="AQ5" s="99"/>
      <c r="AR5" s="100"/>
    </row>
    <row r="6" spans="1:44">
      <c r="AC6" s="98"/>
      <c r="AD6" s="99"/>
      <c r="AE6" s="99"/>
      <c r="AF6" s="99"/>
      <c r="AG6" s="99"/>
      <c r="AH6" s="99"/>
      <c r="AI6" s="99"/>
      <c r="AJ6" s="99"/>
      <c r="AK6" s="99"/>
      <c r="AL6" s="99"/>
      <c r="AM6" s="99"/>
      <c r="AN6" s="99"/>
      <c r="AO6" s="99"/>
      <c r="AP6" s="99"/>
      <c r="AQ6" s="99"/>
      <c r="AR6" s="100"/>
    </row>
    <row r="7" spans="1:44">
      <c r="AC7" s="98"/>
      <c r="AD7" s="99"/>
      <c r="AE7" s="99"/>
      <c r="AF7" s="99"/>
      <c r="AG7" s="99"/>
      <c r="AH7" s="99"/>
      <c r="AI7" s="99"/>
      <c r="AJ7" s="99"/>
      <c r="AK7" s="99"/>
      <c r="AL7" s="99"/>
      <c r="AM7" s="99"/>
      <c r="AN7" s="99"/>
      <c r="AO7" s="99"/>
      <c r="AP7" s="99"/>
      <c r="AQ7" s="99"/>
      <c r="AR7" s="100"/>
    </row>
    <row r="8" spans="1:44">
      <c r="AC8" s="98"/>
      <c r="AD8" s="99"/>
      <c r="AE8" s="99"/>
      <c r="AF8" s="99"/>
      <c r="AG8" s="99"/>
      <c r="AH8" s="99"/>
      <c r="AI8" s="99"/>
      <c r="AJ8" s="99"/>
      <c r="AK8" s="99"/>
      <c r="AL8" s="99"/>
      <c r="AM8" s="99"/>
      <c r="AN8" s="99"/>
      <c r="AO8" s="99"/>
      <c r="AP8" s="99"/>
      <c r="AQ8" s="99"/>
      <c r="AR8" s="100"/>
    </row>
    <row r="9" spans="1:44">
      <c r="AC9" s="98"/>
      <c r="AD9" s="99"/>
      <c r="AE9" s="99"/>
      <c r="AF9" s="99"/>
      <c r="AG9" s="99"/>
      <c r="AH9" s="99"/>
      <c r="AI9" s="99"/>
      <c r="AJ9" s="99"/>
      <c r="AK9" s="99"/>
      <c r="AL9" s="99"/>
      <c r="AM9" s="99"/>
      <c r="AN9" s="99"/>
      <c r="AO9" s="99"/>
      <c r="AP9" s="99"/>
      <c r="AQ9" s="99"/>
      <c r="AR9" s="100"/>
    </row>
    <row r="10" spans="1:44">
      <c r="AC10" s="98"/>
      <c r="AD10" s="99"/>
      <c r="AE10" s="99"/>
      <c r="AF10" s="99"/>
      <c r="AG10" s="99"/>
      <c r="AH10" s="99"/>
      <c r="AI10" s="99"/>
      <c r="AJ10" s="99"/>
      <c r="AK10" s="99"/>
      <c r="AL10" s="99"/>
      <c r="AM10" s="99"/>
      <c r="AN10" s="99"/>
      <c r="AO10" s="99"/>
      <c r="AP10" s="99"/>
      <c r="AQ10" s="99"/>
      <c r="AR10" s="100"/>
    </row>
    <row r="11" spans="1:44">
      <c r="AC11" s="98"/>
      <c r="AD11" s="99"/>
      <c r="AE11" s="99"/>
      <c r="AF11" s="99"/>
      <c r="AG11" s="99"/>
      <c r="AH11" s="99"/>
      <c r="AI11" s="99"/>
      <c r="AJ11" s="99"/>
      <c r="AK11" s="99"/>
      <c r="AL11" s="99"/>
      <c r="AM11" s="99"/>
      <c r="AN11" s="99"/>
      <c r="AO11" s="99"/>
      <c r="AP11" s="99"/>
      <c r="AQ11" s="99"/>
      <c r="AR11" s="100"/>
    </row>
    <row r="12" spans="1:44">
      <c r="AC12" s="98"/>
      <c r="AD12" s="99"/>
      <c r="AE12" s="99"/>
      <c r="AF12" s="99"/>
      <c r="AG12" s="99"/>
      <c r="AH12" s="99"/>
      <c r="AI12" s="99"/>
      <c r="AJ12" s="99"/>
      <c r="AK12" s="99"/>
      <c r="AL12" s="99"/>
      <c r="AM12" s="99"/>
      <c r="AN12" s="99"/>
      <c r="AO12" s="99"/>
      <c r="AP12" s="99"/>
      <c r="AQ12" s="99"/>
      <c r="AR12" s="100"/>
    </row>
    <row r="13" spans="1:44">
      <c r="AC13" s="98"/>
      <c r="AD13" s="99"/>
      <c r="AE13" s="99"/>
      <c r="AF13" s="99"/>
      <c r="AG13" s="99"/>
      <c r="AH13" s="99"/>
      <c r="AI13" s="99"/>
      <c r="AJ13" s="99"/>
      <c r="AK13" s="99"/>
      <c r="AL13" s="99"/>
      <c r="AM13" s="99"/>
      <c r="AN13" s="99"/>
      <c r="AO13" s="99"/>
      <c r="AP13" s="99"/>
      <c r="AQ13" s="99"/>
      <c r="AR13" s="100"/>
    </row>
    <row r="14" spans="1:44">
      <c r="AC14" s="98"/>
      <c r="AD14" s="99"/>
      <c r="AE14" s="99"/>
      <c r="AF14" s="99"/>
      <c r="AG14" s="99"/>
      <c r="AH14" s="99"/>
      <c r="AI14" s="99"/>
      <c r="AJ14" s="99"/>
      <c r="AK14" s="99"/>
      <c r="AL14" s="99"/>
      <c r="AM14" s="99"/>
      <c r="AN14" s="99"/>
      <c r="AO14" s="99"/>
      <c r="AP14" s="99"/>
      <c r="AQ14" s="99"/>
      <c r="AR14" s="100"/>
    </row>
    <row r="15" spans="1:44">
      <c r="AC15" s="98"/>
      <c r="AD15" s="99"/>
      <c r="AE15" s="99"/>
      <c r="AF15" s="99"/>
      <c r="AG15" s="99"/>
      <c r="AH15" s="99"/>
      <c r="AI15" s="99"/>
      <c r="AJ15" s="99"/>
      <c r="AK15" s="99"/>
      <c r="AL15" s="99"/>
      <c r="AM15" s="99"/>
      <c r="AN15" s="99"/>
      <c r="AO15" s="99"/>
      <c r="AP15" s="99"/>
      <c r="AQ15" s="99"/>
      <c r="AR15" s="100"/>
    </row>
    <row r="16" spans="1:44">
      <c r="AC16" s="98"/>
      <c r="AD16" s="99"/>
      <c r="AE16" s="99"/>
      <c r="AF16" s="99"/>
      <c r="AG16" s="99"/>
      <c r="AH16" s="99"/>
      <c r="AI16" s="99"/>
      <c r="AJ16" s="99"/>
      <c r="AK16" s="99"/>
      <c r="AL16" s="99"/>
      <c r="AM16" s="99"/>
      <c r="AN16" s="99"/>
      <c r="AO16" s="99"/>
      <c r="AP16" s="99"/>
      <c r="AQ16" s="99"/>
      <c r="AR16" s="100"/>
    </row>
    <row r="17" spans="29:44">
      <c r="AC17" s="98"/>
      <c r="AD17" s="99"/>
      <c r="AE17" s="99"/>
      <c r="AF17" s="99"/>
      <c r="AG17" s="99"/>
      <c r="AH17" s="99"/>
      <c r="AI17" s="99"/>
      <c r="AJ17" s="99"/>
      <c r="AK17" s="99"/>
      <c r="AL17" s="99"/>
      <c r="AM17" s="99"/>
      <c r="AN17" s="99"/>
      <c r="AO17" s="99"/>
      <c r="AP17" s="99"/>
      <c r="AQ17" s="99"/>
      <c r="AR17" s="100"/>
    </row>
    <row r="18" spans="29:44">
      <c r="AC18" s="98"/>
      <c r="AD18" s="99"/>
      <c r="AE18" s="99"/>
      <c r="AF18" s="99"/>
      <c r="AG18" s="99"/>
      <c r="AH18" s="99"/>
      <c r="AI18" s="99"/>
      <c r="AJ18" s="99"/>
      <c r="AK18" s="99"/>
      <c r="AL18" s="99"/>
      <c r="AM18" s="99"/>
      <c r="AN18" s="99"/>
      <c r="AO18" s="99"/>
      <c r="AP18" s="99"/>
      <c r="AQ18" s="99"/>
      <c r="AR18" s="100"/>
    </row>
    <row r="19" spans="29:44">
      <c r="AC19" s="98"/>
      <c r="AD19" s="99"/>
      <c r="AE19" s="99"/>
      <c r="AF19" s="99"/>
      <c r="AG19" s="99"/>
      <c r="AH19" s="99"/>
      <c r="AI19" s="99"/>
      <c r="AJ19" s="99"/>
      <c r="AK19" s="99"/>
      <c r="AL19" s="99"/>
      <c r="AM19" s="99"/>
      <c r="AN19" s="99"/>
      <c r="AO19" s="99"/>
      <c r="AP19" s="99"/>
      <c r="AQ19" s="99"/>
      <c r="AR19" s="100"/>
    </row>
    <row r="20" spans="29:44">
      <c r="AC20" s="98"/>
      <c r="AD20" s="99"/>
      <c r="AE20" s="99"/>
      <c r="AF20" s="99"/>
      <c r="AG20" s="99"/>
      <c r="AH20" s="99"/>
      <c r="AI20" s="99"/>
      <c r="AJ20" s="99"/>
      <c r="AK20" s="99"/>
      <c r="AL20" s="99"/>
      <c r="AM20" s="99"/>
      <c r="AN20" s="99"/>
      <c r="AO20" s="99"/>
      <c r="AP20" s="99"/>
      <c r="AQ20" s="99"/>
      <c r="AR20" s="100"/>
    </row>
    <row r="21" spans="29:44">
      <c r="AC21" s="98"/>
      <c r="AD21" s="99"/>
      <c r="AE21" s="99"/>
      <c r="AF21" s="99"/>
      <c r="AG21" s="99"/>
      <c r="AH21" s="99"/>
      <c r="AI21" s="99"/>
      <c r="AJ21" s="99"/>
      <c r="AK21" s="99"/>
      <c r="AL21" s="99"/>
      <c r="AM21" s="99"/>
      <c r="AN21" s="99"/>
      <c r="AO21" s="99"/>
      <c r="AP21" s="99"/>
      <c r="AQ21" s="99"/>
      <c r="AR21" s="100"/>
    </row>
    <row r="22" spans="29:44">
      <c r="AC22" s="98"/>
      <c r="AD22" s="99"/>
      <c r="AE22" s="99"/>
      <c r="AF22" s="99"/>
      <c r="AG22" s="99"/>
      <c r="AH22" s="99"/>
      <c r="AI22" s="99"/>
      <c r="AJ22" s="99"/>
      <c r="AK22" s="99"/>
      <c r="AL22" s="99"/>
      <c r="AM22" s="99"/>
      <c r="AN22" s="99"/>
      <c r="AO22" s="99"/>
      <c r="AP22" s="99"/>
      <c r="AQ22" s="99"/>
      <c r="AR22" s="100"/>
    </row>
    <row r="23" spans="29:44">
      <c r="AC23" s="98"/>
      <c r="AD23" s="99"/>
      <c r="AE23" s="99"/>
      <c r="AF23" s="99"/>
      <c r="AG23" s="99"/>
      <c r="AH23" s="99"/>
      <c r="AI23" s="99"/>
      <c r="AJ23" s="99"/>
      <c r="AK23" s="99"/>
      <c r="AL23" s="99"/>
      <c r="AM23" s="99"/>
      <c r="AN23" s="99"/>
      <c r="AO23" s="99"/>
      <c r="AP23" s="99"/>
      <c r="AQ23" s="99"/>
      <c r="AR23" s="100"/>
    </row>
    <row r="24" spans="29:44">
      <c r="AC24" s="98"/>
      <c r="AD24" s="99"/>
      <c r="AE24" s="99"/>
      <c r="AF24" s="99"/>
      <c r="AG24" s="99"/>
      <c r="AH24" s="99"/>
      <c r="AI24" s="99"/>
      <c r="AJ24" s="99"/>
      <c r="AK24" s="99"/>
      <c r="AL24" s="99"/>
      <c r="AM24" s="99"/>
      <c r="AN24" s="99"/>
      <c r="AO24" s="99"/>
      <c r="AP24" s="99"/>
      <c r="AQ24" s="99"/>
      <c r="AR24" s="100"/>
    </row>
    <row r="25" spans="29:44">
      <c r="AC25" s="98"/>
      <c r="AD25" s="99"/>
      <c r="AE25" s="99"/>
      <c r="AF25" s="99"/>
      <c r="AG25" s="99"/>
      <c r="AH25" s="99"/>
      <c r="AI25" s="99"/>
      <c r="AJ25" s="99"/>
      <c r="AK25" s="99"/>
      <c r="AL25" s="99"/>
      <c r="AM25" s="99"/>
      <c r="AN25" s="99"/>
      <c r="AO25" s="99"/>
      <c r="AP25" s="99"/>
      <c r="AQ25" s="99"/>
      <c r="AR25" s="100"/>
    </row>
    <row r="26" spans="29:44">
      <c r="AC26" s="98"/>
      <c r="AD26" s="99"/>
      <c r="AE26" s="99"/>
      <c r="AF26" s="99"/>
      <c r="AG26" s="99"/>
      <c r="AH26" s="99"/>
      <c r="AI26" s="99"/>
      <c r="AJ26" s="99"/>
      <c r="AK26" s="99"/>
      <c r="AL26" s="99"/>
      <c r="AM26" s="99"/>
      <c r="AN26" s="99"/>
      <c r="AO26" s="99"/>
      <c r="AP26" s="99"/>
      <c r="AQ26" s="99"/>
      <c r="AR26" s="100"/>
    </row>
    <row r="27" spans="29:44">
      <c r="AC27" s="98"/>
      <c r="AD27" s="99"/>
      <c r="AE27" s="99"/>
      <c r="AF27" s="99"/>
      <c r="AG27" s="99"/>
      <c r="AH27" s="99"/>
      <c r="AI27" s="99"/>
      <c r="AJ27" s="99"/>
      <c r="AK27" s="99"/>
      <c r="AL27" s="99"/>
      <c r="AM27" s="99"/>
      <c r="AN27" s="99"/>
      <c r="AO27" s="99"/>
      <c r="AP27" s="99"/>
      <c r="AQ27" s="99"/>
      <c r="AR27" s="100"/>
    </row>
    <row r="28" spans="29:44">
      <c r="AC28" s="98"/>
      <c r="AD28" s="99"/>
      <c r="AE28" s="99"/>
      <c r="AF28" s="99"/>
      <c r="AG28" s="99"/>
      <c r="AH28" s="99"/>
      <c r="AI28" s="99"/>
      <c r="AJ28" s="99"/>
      <c r="AK28" s="99"/>
      <c r="AL28" s="99"/>
      <c r="AM28" s="99"/>
      <c r="AN28" s="99"/>
      <c r="AO28" s="99"/>
      <c r="AP28" s="99"/>
      <c r="AQ28" s="99"/>
      <c r="AR28" s="100"/>
    </row>
    <row r="29" spans="29:44">
      <c r="AC29" s="98"/>
      <c r="AD29" s="99"/>
      <c r="AE29" s="99"/>
      <c r="AF29" s="99"/>
      <c r="AG29" s="99"/>
      <c r="AH29" s="99"/>
      <c r="AI29" s="99"/>
      <c r="AJ29" s="99"/>
      <c r="AK29" s="99"/>
      <c r="AL29" s="99"/>
      <c r="AM29" s="99"/>
      <c r="AN29" s="99"/>
      <c r="AO29" s="99"/>
      <c r="AP29" s="99"/>
      <c r="AQ29" s="99"/>
      <c r="AR29" s="100"/>
    </row>
    <row r="30" spans="29:44">
      <c r="AC30" s="98"/>
      <c r="AD30" s="99"/>
      <c r="AE30" s="99"/>
      <c r="AF30" s="99"/>
      <c r="AG30" s="99"/>
      <c r="AH30" s="99"/>
      <c r="AI30" s="99"/>
      <c r="AJ30" s="99"/>
      <c r="AK30" s="99"/>
      <c r="AL30" s="99"/>
      <c r="AM30" s="99"/>
      <c r="AN30" s="99"/>
      <c r="AO30" s="99"/>
      <c r="AP30" s="99"/>
      <c r="AQ30" s="99"/>
      <c r="AR30" s="100"/>
    </row>
    <row r="31" spans="29:44">
      <c r="AC31" s="98"/>
      <c r="AD31" s="99"/>
      <c r="AE31" s="99"/>
      <c r="AF31" s="99"/>
      <c r="AG31" s="99"/>
      <c r="AH31" s="99"/>
      <c r="AI31" s="99"/>
      <c r="AJ31" s="99"/>
      <c r="AK31" s="99"/>
      <c r="AL31" s="99"/>
      <c r="AM31" s="99"/>
      <c r="AN31" s="99"/>
      <c r="AO31" s="99"/>
      <c r="AP31" s="99"/>
      <c r="AQ31" s="99"/>
      <c r="AR31" s="100"/>
    </row>
    <row r="32" spans="29:44">
      <c r="AC32" s="98"/>
      <c r="AD32" s="99"/>
      <c r="AE32" s="99"/>
      <c r="AF32" s="99"/>
      <c r="AG32" s="99"/>
      <c r="AH32" s="99"/>
      <c r="AI32" s="99"/>
      <c r="AJ32" s="99"/>
      <c r="AK32" s="99"/>
      <c r="AL32" s="99"/>
      <c r="AM32" s="99"/>
      <c r="AN32" s="99"/>
      <c r="AO32" s="99"/>
      <c r="AP32" s="99"/>
      <c r="AQ32" s="99"/>
      <c r="AR32" s="100"/>
    </row>
    <row r="33" spans="29:44">
      <c r="AC33" s="98"/>
      <c r="AD33" s="99"/>
      <c r="AE33" s="99"/>
      <c r="AF33" s="99"/>
      <c r="AG33" s="99"/>
      <c r="AH33" s="99"/>
      <c r="AI33" s="99"/>
      <c r="AJ33" s="99"/>
      <c r="AK33" s="99"/>
      <c r="AL33" s="99"/>
      <c r="AM33" s="99"/>
      <c r="AN33" s="99"/>
      <c r="AO33" s="99"/>
      <c r="AP33" s="99"/>
      <c r="AQ33" s="99"/>
      <c r="AR33" s="100"/>
    </row>
    <row r="34" spans="29:44">
      <c r="AC34" s="98"/>
      <c r="AD34" s="99"/>
      <c r="AE34" s="99"/>
      <c r="AF34" s="99"/>
      <c r="AG34" s="99"/>
      <c r="AH34" s="99"/>
      <c r="AI34" s="99"/>
      <c r="AJ34" s="99"/>
      <c r="AK34" s="99"/>
      <c r="AL34" s="99"/>
      <c r="AM34" s="99"/>
      <c r="AN34" s="99"/>
      <c r="AO34" s="99"/>
      <c r="AP34" s="99"/>
      <c r="AQ34" s="99"/>
      <c r="AR34" s="100"/>
    </row>
    <row r="35" spans="29:44">
      <c r="AC35" s="98"/>
      <c r="AD35" s="99"/>
      <c r="AE35" s="99"/>
      <c r="AF35" s="99"/>
      <c r="AG35" s="99"/>
      <c r="AH35" s="99"/>
      <c r="AI35" s="99"/>
      <c r="AJ35" s="99"/>
      <c r="AK35" s="99"/>
      <c r="AL35" s="99"/>
      <c r="AM35" s="99"/>
      <c r="AN35" s="99"/>
      <c r="AO35" s="99"/>
      <c r="AP35" s="99"/>
      <c r="AQ35" s="99"/>
      <c r="AR35" s="100"/>
    </row>
    <row r="36" spans="29:44">
      <c r="AC36" s="98"/>
      <c r="AD36" s="99"/>
      <c r="AE36" s="99"/>
      <c r="AF36" s="99"/>
      <c r="AG36" s="99"/>
      <c r="AH36" s="99"/>
      <c r="AI36" s="99"/>
      <c r="AJ36" s="99"/>
      <c r="AK36" s="99"/>
      <c r="AL36" s="99"/>
      <c r="AM36" s="99"/>
      <c r="AN36" s="99"/>
      <c r="AO36" s="99"/>
      <c r="AP36" s="99"/>
      <c r="AQ36" s="99"/>
      <c r="AR36" s="100"/>
    </row>
    <row r="37" spans="29:44">
      <c r="AC37" s="98"/>
      <c r="AD37" s="99"/>
      <c r="AE37" s="99"/>
      <c r="AF37" s="99"/>
      <c r="AG37" s="99"/>
      <c r="AH37" s="99"/>
      <c r="AI37" s="99"/>
      <c r="AJ37" s="99"/>
      <c r="AK37" s="99"/>
      <c r="AL37" s="99"/>
      <c r="AM37" s="99"/>
      <c r="AN37" s="99"/>
      <c r="AO37" s="99"/>
      <c r="AP37" s="99"/>
      <c r="AQ37" s="99"/>
      <c r="AR37" s="100"/>
    </row>
    <row r="38" spans="29:44">
      <c r="AC38" s="98"/>
      <c r="AD38" s="99"/>
      <c r="AE38" s="99"/>
      <c r="AF38" s="99"/>
      <c r="AG38" s="99"/>
      <c r="AH38" s="99"/>
      <c r="AI38" s="99"/>
      <c r="AJ38" s="99"/>
      <c r="AK38" s="99"/>
      <c r="AL38" s="99"/>
      <c r="AM38" s="99"/>
      <c r="AN38" s="99"/>
      <c r="AO38" s="99"/>
      <c r="AP38" s="99"/>
      <c r="AQ38" s="99"/>
      <c r="AR38" s="100"/>
    </row>
    <row r="39" spans="29:44">
      <c r="AC39" s="98"/>
      <c r="AD39" s="99"/>
      <c r="AE39" s="99"/>
      <c r="AF39" s="99"/>
      <c r="AG39" s="99"/>
      <c r="AH39" s="99"/>
      <c r="AI39" s="99"/>
      <c r="AJ39" s="99"/>
      <c r="AK39" s="99"/>
      <c r="AL39" s="99"/>
      <c r="AM39" s="99"/>
      <c r="AN39" s="99"/>
      <c r="AO39" s="99"/>
      <c r="AP39" s="99"/>
      <c r="AQ39" s="99"/>
      <c r="AR39" s="100"/>
    </row>
    <row r="40" spans="29:44" ht="14.25" thickBot="1">
      <c r="AC40" s="102"/>
      <c r="AD40" s="103"/>
      <c r="AE40" s="103"/>
      <c r="AF40" s="103"/>
      <c r="AG40" s="103"/>
      <c r="AH40" s="103"/>
      <c r="AI40" s="103"/>
      <c r="AJ40" s="103"/>
      <c r="AK40" s="103"/>
      <c r="AL40" s="103"/>
      <c r="AM40" s="103"/>
      <c r="AN40" s="103"/>
      <c r="AO40" s="103"/>
      <c r="AP40" s="103"/>
      <c r="AQ40" s="103"/>
      <c r="AR40" s="104"/>
    </row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28"/>
  <sheetViews>
    <sheetView zoomScale="70" zoomScaleNormal="70" workbookViewId="0">
      <selection activeCell="AQ26" sqref="AQ26"/>
    </sheetView>
  </sheetViews>
  <sheetFormatPr defaultRowHeight="13.5"/>
  <sheetData>
    <row r="1" spans="1:38" ht="14.25" thickBot="1"/>
    <row r="2" spans="1:38">
      <c r="W2" s="95"/>
      <c r="X2" s="96"/>
      <c r="Y2" s="96"/>
      <c r="Z2" s="96"/>
      <c r="AA2" s="96"/>
      <c r="AB2" s="96"/>
      <c r="AC2" s="96"/>
      <c r="AD2" s="96"/>
      <c r="AE2" s="96"/>
      <c r="AF2" s="96"/>
      <c r="AG2" s="96"/>
      <c r="AH2" s="96"/>
      <c r="AI2" s="96"/>
      <c r="AJ2" s="96"/>
      <c r="AK2" s="96"/>
      <c r="AL2" s="97"/>
    </row>
    <row r="3" spans="1:38" ht="25.5">
      <c r="A3" s="2" t="s">
        <v>4</v>
      </c>
      <c r="W3" s="105"/>
      <c r="X3" s="101" t="s">
        <v>140</v>
      </c>
      <c r="Y3" s="99"/>
      <c r="Z3" s="99"/>
      <c r="AA3" s="99"/>
      <c r="AB3" s="99"/>
      <c r="AC3" s="99"/>
      <c r="AD3" s="99"/>
      <c r="AE3" s="99"/>
      <c r="AF3" s="99"/>
      <c r="AG3" s="99"/>
      <c r="AH3" s="99"/>
      <c r="AI3" s="99"/>
      <c r="AJ3" s="99"/>
      <c r="AK3" s="99"/>
      <c r="AL3" s="100"/>
    </row>
    <row r="4" spans="1:38">
      <c r="A4" t="s">
        <v>5</v>
      </c>
      <c r="W4" s="98"/>
      <c r="X4" s="99"/>
      <c r="Y4" s="99"/>
      <c r="Z4" s="99"/>
      <c r="AA4" s="99"/>
      <c r="AB4" s="99"/>
      <c r="AC4" s="99"/>
      <c r="AD4" s="99"/>
      <c r="AE4" s="99"/>
      <c r="AF4" s="99"/>
      <c r="AG4" s="99"/>
      <c r="AH4" s="99"/>
      <c r="AI4" s="99"/>
      <c r="AJ4" s="99"/>
      <c r="AK4" s="99"/>
      <c r="AL4" s="100"/>
    </row>
    <row r="5" spans="1:38">
      <c r="A5" t="s">
        <v>7</v>
      </c>
      <c r="W5" s="98"/>
      <c r="Y5" s="99"/>
      <c r="Z5" s="99"/>
      <c r="AA5" s="99"/>
      <c r="AB5" s="99"/>
      <c r="AC5" s="99"/>
      <c r="AD5" s="99"/>
      <c r="AE5" s="99"/>
      <c r="AF5" s="99"/>
      <c r="AG5" s="99"/>
      <c r="AH5" s="99"/>
      <c r="AI5" s="99"/>
      <c r="AK5" s="99"/>
      <c r="AL5" s="100"/>
    </row>
    <row r="6" spans="1:38">
      <c r="A6" t="s">
        <v>6</v>
      </c>
      <c r="W6" s="98"/>
      <c r="X6" s="99"/>
      <c r="Y6" s="99"/>
      <c r="Z6" s="99"/>
      <c r="AA6" s="99"/>
      <c r="AB6" s="99"/>
      <c r="AC6" s="99"/>
      <c r="AD6" s="99"/>
      <c r="AE6" s="99"/>
      <c r="AF6" s="99"/>
      <c r="AG6" s="99"/>
      <c r="AH6" s="99"/>
      <c r="AI6" s="99"/>
      <c r="AK6" s="99"/>
      <c r="AL6" s="100"/>
    </row>
    <row r="7" spans="1:38">
      <c r="A7" t="s">
        <v>8</v>
      </c>
      <c r="W7" s="98"/>
      <c r="X7" s="99"/>
      <c r="Y7" s="99"/>
      <c r="Z7" s="99"/>
      <c r="AA7" s="99"/>
      <c r="AB7" s="99"/>
      <c r="AC7" s="99"/>
      <c r="AD7" s="99"/>
      <c r="AE7" s="99"/>
      <c r="AF7" s="99"/>
      <c r="AG7" s="99"/>
      <c r="AH7" s="99"/>
      <c r="AI7" s="99"/>
      <c r="AK7" s="99"/>
      <c r="AL7" s="100"/>
    </row>
    <row r="8" spans="1:38">
      <c r="W8" s="98"/>
      <c r="X8" s="99"/>
      <c r="Y8" s="99"/>
      <c r="Z8" s="99"/>
      <c r="AA8" s="99"/>
      <c r="AB8" s="99"/>
      <c r="AC8" s="99"/>
      <c r="AD8" s="99"/>
      <c r="AE8" s="99"/>
      <c r="AF8" s="99"/>
      <c r="AG8" s="99"/>
      <c r="AH8" s="99"/>
      <c r="AI8" s="99"/>
      <c r="AK8" s="99"/>
      <c r="AL8" s="100"/>
    </row>
    <row r="9" spans="1:38">
      <c r="W9" s="98"/>
      <c r="X9" s="99"/>
      <c r="Y9" s="99"/>
      <c r="Z9" s="99"/>
      <c r="AA9" s="99"/>
      <c r="AB9" s="99"/>
      <c r="AC9" s="99"/>
      <c r="AD9" s="99"/>
      <c r="AE9" s="99"/>
      <c r="AF9" s="99"/>
      <c r="AG9" s="99"/>
      <c r="AH9" s="99"/>
      <c r="AI9" s="99"/>
      <c r="AK9" s="99"/>
      <c r="AL9" s="100"/>
    </row>
    <row r="10" spans="1:38">
      <c r="W10" s="98"/>
      <c r="X10" s="99"/>
      <c r="Y10" s="99"/>
      <c r="Z10" s="99"/>
      <c r="AA10" s="99"/>
      <c r="AB10" s="99"/>
      <c r="AC10" s="99"/>
      <c r="AD10" s="99"/>
      <c r="AE10" s="99"/>
      <c r="AF10" s="99"/>
      <c r="AG10" s="99"/>
      <c r="AH10" s="99"/>
      <c r="AI10" s="99"/>
      <c r="AK10" s="99"/>
      <c r="AL10" s="100"/>
    </row>
    <row r="11" spans="1:38">
      <c r="W11" s="98"/>
      <c r="X11" s="99"/>
      <c r="Y11" s="99"/>
      <c r="Z11" s="99"/>
      <c r="AA11" s="99"/>
      <c r="AB11" s="99"/>
      <c r="AC11" s="99"/>
      <c r="AD11" s="99"/>
      <c r="AE11" s="99"/>
      <c r="AF11" s="99"/>
      <c r="AG11" s="99"/>
      <c r="AH11" s="99"/>
      <c r="AI11" s="99"/>
      <c r="AK11" s="99"/>
      <c r="AL11" s="100"/>
    </row>
    <row r="12" spans="1:38">
      <c r="W12" s="98"/>
      <c r="X12" s="99"/>
      <c r="Y12" s="99"/>
      <c r="Z12" s="99"/>
      <c r="AA12" s="99"/>
      <c r="AB12" s="99"/>
      <c r="AC12" s="99"/>
      <c r="AD12" s="99"/>
      <c r="AE12" s="99"/>
      <c r="AF12" s="99"/>
      <c r="AG12" s="99"/>
      <c r="AH12" s="99"/>
      <c r="AI12" s="99"/>
      <c r="AK12" s="99"/>
      <c r="AL12" s="100"/>
    </row>
    <row r="13" spans="1:38">
      <c r="W13" s="98"/>
      <c r="X13" s="99"/>
      <c r="Y13" s="99"/>
      <c r="Z13" s="99"/>
      <c r="AA13" s="99"/>
      <c r="AB13" s="99"/>
      <c r="AC13" s="99"/>
      <c r="AD13" s="99"/>
      <c r="AE13" s="99"/>
      <c r="AF13" s="99"/>
      <c r="AG13" s="99"/>
      <c r="AH13" s="99"/>
      <c r="AI13" s="99"/>
      <c r="AK13" s="99"/>
      <c r="AL13" s="100"/>
    </row>
    <row r="14" spans="1:38">
      <c r="W14" s="98"/>
      <c r="X14" s="99"/>
      <c r="Y14" s="99"/>
      <c r="Z14" s="99"/>
      <c r="AA14" s="99"/>
      <c r="AB14" s="99"/>
      <c r="AC14" s="99"/>
      <c r="AD14" s="99"/>
      <c r="AE14" s="99"/>
      <c r="AF14" s="99"/>
      <c r="AG14" s="99"/>
      <c r="AH14" s="99"/>
      <c r="AI14" s="99"/>
      <c r="AK14" s="99"/>
      <c r="AL14" s="100"/>
    </row>
    <row r="15" spans="1:38">
      <c r="W15" s="98"/>
      <c r="X15" s="99"/>
      <c r="Y15" s="99"/>
      <c r="Z15" s="99"/>
      <c r="AA15" s="99"/>
      <c r="AB15" s="99"/>
      <c r="AC15" s="99"/>
      <c r="AD15" s="99"/>
      <c r="AE15" s="99"/>
      <c r="AF15" s="99"/>
      <c r="AG15" s="99"/>
      <c r="AH15" s="99"/>
      <c r="AI15" s="99"/>
      <c r="AK15" s="99"/>
      <c r="AL15" s="100"/>
    </row>
    <row r="16" spans="1:38">
      <c r="W16" s="98"/>
      <c r="X16" s="99"/>
      <c r="Y16" s="99"/>
      <c r="Z16" s="99"/>
      <c r="AA16" s="99"/>
      <c r="AB16" s="99"/>
      <c r="AC16" s="99"/>
      <c r="AD16" s="99"/>
      <c r="AE16" s="99"/>
      <c r="AF16" s="99"/>
      <c r="AG16" s="99"/>
      <c r="AH16" s="99"/>
      <c r="AI16" s="99"/>
      <c r="AK16" s="99"/>
      <c r="AL16" s="100"/>
    </row>
    <row r="17" spans="23:38">
      <c r="W17" s="98"/>
      <c r="X17" s="99"/>
      <c r="Y17" s="99"/>
      <c r="Z17" s="99"/>
      <c r="AA17" s="99"/>
      <c r="AB17" s="99"/>
      <c r="AC17" s="99"/>
      <c r="AD17" s="99"/>
      <c r="AE17" s="99"/>
      <c r="AF17" s="99"/>
      <c r="AG17" s="99"/>
      <c r="AH17" s="99"/>
      <c r="AI17" s="99"/>
      <c r="AK17" s="99"/>
      <c r="AL17" s="100"/>
    </row>
    <row r="18" spans="23:38">
      <c r="W18" s="98"/>
      <c r="X18" s="99"/>
      <c r="Y18" s="99"/>
      <c r="Z18" s="99"/>
      <c r="AA18" s="99"/>
      <c r="AB18" s="99"/>
      <c r="AC18" s="99"/>
      <c r="AD18" s="99"/>
      <c r="AE18" s="99"/>
      <c r="AF18" s="99"/>
      <c r="AG18" s="99"/>
      <c r="AH18" s="99"/>
      <c r="AI18" s="99"/>
      <c r="AK18" s="99"/>
      <c r="AL18" s="100"/>
    </row>
    <row r="19" spans="23:38">
      <c r="W19" s="98"/>
      <c r="X19" s="99"/>
      <c r="Y19" s="99"/>
      <c r="Z19" s="99"/>
      <c r="AA19" s="99"/>
      <c r="AB19" s="99"/>
      <c r="AC19" s="99"/>
      <c r="AD19" s="99"/>
      <c r="AE19" s="99"/>
      <c r="AF19" s="99"/>
      <c r="AG19" s="99"/>
      <c r="AH19" s="99"/>
      <c r="AI19" s="99"/>
      <c r="AK19" s="99"/>
      <c r="AL19" s="100"/>
    </row>
    <row r="20" spans="23:38">
      <c r="W20" s="98"/>
      <c r="X20" s="99"/>
      <c r="Y20" s="99"/>
      <c r="Z20" s="99"/>
      <c r="AA20" s="99"/>
      <c r="AB20" s="99"/>
      <c r="AC20" s="99"/>
      <c r="AD20" s="99"/>
      <c r="AE20" s="99"/>
      <c r="AF20" s="99"/>
      <c r="AG20" s="99"/>
      <c r="AH20" s="99"/>
      <c r="AI20" s="99"/>
      <c r="AK20" s="99"/>
      <c r="AL20" s="100"/>
    </row>
    <row r="21" spans="23:38">
      <c r="W21" s="98"/>
      <c r="X21" s="99"/>
      <c r="Y21" s="99"/>
      <c r="Z21" s="99"/>
      <c r="AA21" s="99"/>
      <c r="AB21" s="99"/>
      <c r="AC21" s="99"/>
      <c r="AD21" s="99"/>
      <c r="AE21" s="99"/>
      <c r="AF21" s="99"/>
      <c r="AG21" s="99"/>
      <c r="AH21" s="99"/>
      <c r="AI21" s="99"/>
      <c r="AK21" s="99"/>
      <c r="AL21" s="100"/>
    </row>
    <row r="22" spans="23:38">
      <c r="W22" s="98"/>
      <c r="X22" s="99"/>
      <c r="Y22" s="99"/>
      <c r="Z22" s="99"/>
      <c r="AA22" s="99"/>
      <c r="AB22" s="99"/>
      <c r="AC22" s="99"/>
      <c r="AD22" s="99"/>
      <c r="AE22" s="99"/>
      <c r="AF22" s="99"/>
      <c r="AG22" s="99"/>
      <c r="AH22" s="99"/>
      <c r="AI22" s="99"/>
      <c r="AK22" s="99"/>
      <c r="AL22" s="100"/>
    </row>
    <row r="23" spans="23:38">
      <c r="W23" s="98"/>
      <c r="X23" s="99"/>
      <c r="Y23" s="99"/>
      <c r="Z23" s="99"/>
      <c r="AA23" s="99"/>
      <c r="AB23" s="99"/>
      <c r="AC23" s="99"/>
      <c r="AD23" s="99"/>
      <c r="AE23" s="99"/>
      <c r="AF23" s="99"/>
      <c r="AG23" s="99"/>
      <c r="AH23" s="99"/>
      <c r="AI23" s="99"/>
      <c r="AK23" s="99"/>
      <c r="AL23" s="100"/>
    </row>
    <row r="24" spans="23:38">
      <c r="W24" s="98"/>
      <c r="X24" s="99"/>
      <c r="Y24" s="99"/>
      <c r="Z24" s="99"/>
      <c r="AA24" s="99"/>
      <c r="AB24" s="99"/>
      <c r="AC24" s="99"/>
      <c r="AD24" s="99"/>
      <c r="AE24" s="99"/>
      <c r="AF24" s="99"/>
      <c r="AG24" s="99"/>
      <c r="AH24" s="99"/>
      <c r="AI24" s="99"/>
      <c r="AK24" s="99"/>
      <c r="AL24" s="100"/>
    </row>
    <row r="25" spans="23:38">
      <c r="W25" s="98"/>
      <c r="X25" s="99"/>
      <c r="Y25" s="99"/>
      <c r="Z25" s="99"/>
      <c r="AA25" s="99"/>
      <c r="AB25" s="99"/>
      <c r="AC25" s="99"/>
      <c r="AD25" s="99"/>
      <c r="AE25" s="99"/>
      <c r="AF25" s="99"/>
      <c r="AG25" s="99"/>
      <c r="AH25" s="99"/>
      <c r="AI25" s="99"/>
      <c r="AK25" s="99"/>
      <c r="AL25" s="100"/>
    </row>
    <row r="26" spans="23:38">
      <c r="W26" s="98"/>
      <c r="X26" s="99"/>
      <c r="Y26" s="99"/>
      <c r="Z26" s="99"/>
      <c r="AA26" s="99"/>
      <c r="AB26" s="99"/>
      <c r="AC26" s="99"/>
      <c r="AD26" s="99"/>
      <c r="AE26" s="99"/>
      <c r="AF26" s="99"/>
      <c r="AG26" s="99"/>
      <c r="AH26" s="99"/>
      <c r="AI26" s="99"/>
      <c r="AK26" s="99"/>
      <c r="AL26" s="100"/>
    </row>
    <row r="27" spans="23:38">
      <c r="W27" s="98"/>
      <c r="X27" s="99"/>
      <c r="Y27" s="99"/>
      <c r="Z27" s="99"/>
      <c r="AA27" s="99"/>
      <c r="AB27" s="99"/>
      <c r="AC27" s="99"/>
      <c r="AD27" s="99"/>
      <c r="AE27" s="99"/>
      <c r="AF27" s="99"/>
      <c r="AG27" s="99"/>
      <c r="AH27" s="99"/>
      <c r="AI27" s="99"/>
      <c r="AJ27" s="99"/>
      <c r="AK27" s="99"/>
      <c r="AL27" s="100"/>
    </row>
    <row r="28" spans="23:38" ht="14.25" thickBot="1">
      <c r="W28" s="102"/>
      <c r="X28" s="103"/>
      <c r="Y28" s="103"/>
      <c r="Z28" s="103"/>
      <c r="AA28" s="103"/>
      <c r="AB28" s="103"/>
      <c r="AC28" s="103"/>
      <c r="AD28" s="103"/>
      <c r="AE28" s="103"/>
      <c r="AF28" s="103"/>
      <c r="AG28" s="103"/>
      <c r="AH28" s="103"/>
      <c r="AI28" s="103"/>
      <c r="AJ28" s="103"/>
      <c r="AK28" s="103"/>
      <c r="AL28" s="104"/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N28"/>
  <sheetViews>
    <sheetView zoomScale="70" zoomScaleNormal="70" workbookViewId="0">
      <selection activeCell="AE36" sqref="AE36"/>
    </sheetView>
  </sheetViews>
  <sheetFormatPr defaultRowHeight="13.5"/>
  <sheetData>
    <row r="1" spans="1:40">
      <c r="A1" s="1" t="s">
        <v>12</v>
      </c>
    </row>
    <row r="2" spans="1:40">
      <c r="A2" t="s">
        <v>9</v>
      </c>
    </row>
    <row r="3" spans="1:40" ht="14.25" thickBot="1">
      <c r="A3" t="s">
        <v>10</v>
      </c>
    </row>
    <row r="4" spans="1:40">
      <c r="A4" t="s">
        <v>11</v>
      </c>
      <c r="Y4" s="95"/>
      <c r="Z4" s="96"/>
      <c r="AA4" s="96"/>
      <c r="AB4" s="96"/>
      <c r="AC4" s="96"/>
      <c r="AD4" s="96"/>
      <c r="AE4" s="96"/>
      <c r="AF4" s="96"/>
      <c r="AG4" s="96"/>
      <c r="AH4" s="96"/>
      <c r="AI4" s="96"/>
      <c r="AJ4" s="96"/>
      <c r="AK4" s="96"/>
      <c r="AL4" s="96"/>
      <c r="AM4" s="96"/>
      <c r="AN4" s="97"/>
    </row>
    <row r="5" spans="1:40">
      <c r="Y5" s="98"/>
      <c r="Z5" s="99"/>
      <c r="AA5" s="99"/>
      <c r="AB5" s="99"/>
      <c r="AC5" s="99"/>
      <c r="AD5" s="99"/>
      <c r="AE5" s="99"/>
      <c r="AF5" s="99"/>
      <c r="AG5" s="99"/>
      <c r="AH5" s="99"/>
      <c r="AI5" s="99"/>
      <c r="AJ5" s="99"/>
      <c r="AK5" s="99"/>
      <c r="AL5" s="99"/>
      <c r="AM5" s="99"/>
      <c r="AN5" s="100"/>
    </row>
    <row r="6" spans="1:40" ht="24">
      <c r="Y6" s="98"/>
      <c r="Z6" s="101" t="s">
        <v>140</v>
      </c>
      <c r="AA6" s="99"/>
      <c r="AB6" s="99"/>
      <c r="AC6" s="99"/>
      <c r="AD6" s="99"/>
      <c r="AE6" s="99"/>
      <c r="AF6" s="99"/>
      <c r="AG6" s="99"/>
      <c r="AH6" s="99"/>
      <c r="AI6" s="99"/>
      <c r="AJ6" s="99"/>
      <c r="AK6" s="99"/>
      <c r="AL6" s="99"/>
      <c r="AM6" s="99"/>
      <c r="AN6" s="100"/>
    </row>
    <row r="7" spans="1:40">
      <c r="Y7" s="98"/>
      <c r="Z7" s="99"/>
      <c r="AA7" s="99"/>
      <c r="AB7" s="99"/>
      <c r="AC7" s="99"/>
      <c r="AD7" s="99"/>
      <c r="AE7" s="99"/>
      <c r="AF7" s="99"/>
      <c r="AG7" s="99"/>
      <c r="AH7" s="99"/>
      <c r="AI7" s="99"/>
      <c r="AJ7" s="99"/>
      <c r="AK7" s="99"/>
      <c r="AL7" s="99"/>
      <c r="AM7" s="99"/>
      <c r="AN7" s="100"/>
    </row>
    <row r="8" spans="1:40">
      <c r="Y8" s="98"/>
      <c r="Z8" s="99"/>
      <c r="AA8" s="99"/>
      <c r="AB8" s="99"/>
      <c r="AC8" s="99"/>
      <c r="AD8" s="99"/>
      <c r="AE8" s="99"/>
      <c r="AF8" s="99"/>
      <c r="AG8" s="99"/>
      <c r="AH8" s="99"/>
      <c r="AI8" s="99"/>
      <c r="AJ8" s="99"/>
      <c r="AK8" s="99"/>
      <c r="AL8" s="99"/>
      <c r="AM8" s="99"/>
      <c r="AN8" s="100"/>
    </row>
    <row r="9" spans="1:40">
      <c r="Y9" s="98"/>
      <c r="Z9" s="99"/>
      <c r="AA9" s="99"/>
      <c r="AB9" s="99"/>
      <c r="AC9" s="99"/>
      <c r="AD9" s="99"/>
      <c r="AE9" s="99"/>
      <c r="AF9" s="99"/>
      <c r="AG9" s="99"/>
      <c r="AH9" s="99"/>
      <c r="AI9" s="99"/>
      <c r="AJ9" s="99"/>
      <c r="AK9" s="99"/>
      <c r="AL9" s="99"/>
      <c r="AM9" s="99"/>
      <c r="AN9" s="100"/>
    </row>
    <row r="10" spans="1:40">
      <c r="Y10" s="98"/>
      <c r="Z10" s="99"/>
      <c r="AA10" s="99"/>
      <c r="AB10" s="99"/>
      <c r="AC10" s="99"/>
      <c r="AD10" s="99"/>
      <c r="AE10" s="99"/>
      <c r="AF10" s="99"/>
      <c r="AG10" s="99"/>
      <c r="AH10" s="99"/>
      <c r="AI10" s="99"/>
      <c r="AJ10" s="99"/>
      <c r="AK10" s="99"/>
      <c r="AL10" s="99"/>
      <c r="AM10" s="99"/>
      <c r="AN10" s="100"/>
    </row>
    <row r="11" spans="1:40">
      <c r="Y11" s="98"/>
      <c r="Z11" s="99"/>
      <c r="AA11" s="99"/>
      <c r="AB11" s="99"/>
      <c r="AC11" s="99"/>
      <c r="AD11" s="99"/>
      <c r="AE11" s="99"/>
      <c r="AF11" s="99"/>
      <c r="AG11" s="99"/>
      <c r="AH11" s="99"/>
      <c r="AI11" s="99"/>
      <c r="AJ11" s="99"/>
      <c r="AK11" s="99"/>
      <c r="AL11" s="99"/>
      <c r="AM11" s="99"/>
      <c r="AN11" s="100"/>
    </row>
    <row r="12" spans="1:40">
      <c r="Y12" s="98"/>
      <c r="Z12" s="99"/>
      <c r="AA12" s="99"/>
      <c r="AB12" s="99"/>
      <c r="AC12" s="99"/>
      <c r="AD12" s="99"/>
      <c r="AE12" s="99"/>
      <c r="AF12" s="99"/>
      <c r="AG12" s="99"/>
      <c r="AH12" s="99"/>
      <c r="AI12" s="99"/>
      <c r="AJ12" s="99"/>
      <c r="AK12" s="99"/>
      <c r="AL12" s="99"/>
      <c r="AM12" s="99"/>
      <c r="AN12" s="100"/>
    </row>
    <row r="13" spans="1:40">
      <c r="Y13" s="98"/>
      <c r="Z13" s="99"/>
      <c r="AA13" s="99"/>
      <c r="AB13" s="99"/>
      <c r="AC13" s="99"/>
      <c r="AD13" s="99"/>
      <c r="AE13" s="99"/>
      <c r="AF13" s="99"/>
      <c r="AG13" s="99"/>
      <c r="AH13" s="99"/>
      <c r="AI13" s="99"/>
      <c r="AJ13" s="99"/>
      <c r="AK13" s="99"/>
      <c r="AL13" s="99"/>
      <c r="AM13" s="99"/>
      <c r="AN13" s="100"/>
    </row>
    <row r="14" spans="1:40">
      <c r="Y14" s="98"/>
      <c r="Z14" s="99"/>
      <c r="AA14" s="99"/>
      <c r="AB14" s="99"/>
      <c r="AC14" s="99"/>
      <c r="AD14" s="99"/>
      <c r="AE14" s="99"/>
      <c r="AF14" s="99"/>
      <c r="AG14" s="99"/>
      <c r="AH14" s="99"/>
      <c r="AI14" s="99"/>
      <c r="AJ14" s="99"/>
      <c r="AK14" s="99"/>
      <c r="AL14" s="99"/>
      <c r="AM14" s="99"/>
      <c r="AN14" s="100"/>
    </row>
    <row r="15" spans="1:40">
      <c r="Y15" s="98"/>
      <c r="Z15" s="99"/>
      <c r="AA15" s="99"/>
      <c r="AB15" s="99"/>
      <c r="AC15" s="99"/>
      <c r="AD15" s="99"/>
      <c r="AE15" s="99"/>
      <c r="AF15" s="99"/>
      <c r="AG15" s="99"/>
      <c r="AH15" s="99"/>
      <c r="AI15" s="99"/>
      <c r="AJ15" s="99"/>
      <c r="AK15" s="99"/>
      <c r="AL15" s="99"/>
      <c r="AM15" s="99"/>
      <c r="AN15" s="100"/>
    </row>
    <row r="16" spans="1:40">
      <c r="Y16" s="98"/>
      <c r="Z16" s="99"/>
      <c r="AA16" s="99"/>
      <c r="AB16" s="99"/>
      <c r="AC16" s="99"/>
      <c r="AD16" s="99"/>
      <c r="AE16" s="99"/>
      <c r="AF16" s="99"/>
      <c r="AG16" s="99"/>
      <c r="AH16" s="99"/>
      <c r="AI16" s="99"/>
      <c r="AJ16" s="99"/>
      <c r="AK16" s="99"/>
      <c r="AL16" s="99"/>
      <c r="AM16" s="99"/>
      <c r="AN16" s="100"/>
    </row>
    <row r="17" spans="25:40">
      <c r="Y17" s="98"/>
      <c r="Z17" s="99"/>
      <c r="AA17" s="99"/>
      <c r="AB17" s="99"/>
      <c r="AC17" s="99"/>
      <c r="AD17" s="99"/>
      <c r="AE17" s="99"/>
      <c r="AF17" s="99"/>
      <c r="AG17" s="99"/>
      <c r="AH17" s="99"/>
      <c r="AI17" s="99"/>
      <c r="AJ17" s="99"/>
      <c r="AK17" s="99"/>
      <c r="AL17" s="99"/>
      <c r="AM17" s="99"/>
      <c r="AN17" s="100"/>
    </row>
    <row r="18" spans="25:40">
      <c r="Y18" s="98"/>
      <c r="Z18" s="99"/>
      <c r="AA18" s="99"/>
      <c r="AB18" s="99"/>
      <c r="AC18" s="99"/>
      <c r="AD18" s="99"/>
      <c r="AE18" s="99"/>
      <c r="AF18" s="99"/>
      <c r="AG18" s="99"/>
      <c r="AH18" s="99"/>
      <c r="AI18" s="99"/>
      <c r="AJ18" s="99"/>
      <c r="AK18" s="99"/>
      <c r="AL18" s="99"/>
      <c r="AM18" s="99"/>
      <c r="AN18" s="100"/>
    </row>
    <row r="19" spans="25:40">
      <c r="Y19" s="98"/>
      <c r="Z19" s="99"/>
      <c r="AA19" s="99"/>
      <c r="AB19" s="99"/>
      <c r="AC19" s="99"/>
      <c r="AD19" s="99"/>
      <c r="AE19" s="99"/>
      <c r="AF19" s="99"/>
      <c r="AG19" s="99"/>
      <c r="AH19" s="99"/>
      <c r="AI19" s="99"/>
      <c r="AJ19" s="99"/>
      <c r="AK19" s="99"/>
      <c r="AL19" s="99"/>
      <c r="AM19" s="99"/>
      <c r="AN19" s="100"/>
    </row>
    <row r="20" spans="25:40">
      <c r="Y20" s="98"/>
      <c r="Z20" s="99"/>
      <c r="AA20" s="99"/>
      <c r="AB20" s="99"/>
      <c r="AC20" s="99"/>
      <c r="AD20" s="99"/>
      <c r="AE20" s="99"/>
      <c r="AF20" s="99"/>
      <c r="AG20" s="99"/>
      <c r="AH20" s="99"/>
      <c r="AI20" s="99"/>
      <c r="AJ20" s="99"/>
      <c r="AK20" s="99"/>
      <c r="AL20" s="99"/>
      <c r="AM20" s="99"/>
      <c r="AN20" s="100"/>
    </row>
    <row r="21" spans="25:40">
      <c r="Y21" s="98"/>
      <c r="Z21" s="99"/>
      <c r="AA21" s="99"/>
      <c r="AB21" s="99"/>
      <c r="AC21" s="99"/>
      <c r="AD21" s="99"/>
      <c r="AE21" s="99"/>
      <c r="AF21" s="99"/>
      <c r="AG21" s="99"/>
      <c r="AH21" s="99"/>
      <c r="AI21" s="99"/>
      <c r="AJ21" s="99"/>
      <c r="AK21" s="99"/>
      <c r="AL21" s="99"/>
      <c r="AM21" s="99"/>
      <c r="AN21" s="100"/>
    </row>
    <row r="22" spans="25:40">
      <c r="Y22" s="98"/>
      <c r="Z22" s="99"/>
      <c r="AA22" s="99"/>
      <c r="AB22" s="99"/>
      <c r="AC22" s="99"/>
      <c r="AD22" s="99"/>
      <c r="AE22" s="99"/>
      <c r="AF22" s="99"/>
      <c r="AG22" s="99"/>
      <c r="AH22" s="99"/>
      <c r="AI22" s="99"/>
      <c r="AJ22" s="99"/>
      <c r="AK22" s="99"/>
      <c r="AL22" s="99"/>
      <c r="AM22" s="99"/>
      <c r="AN22" s="100"/>
    </row>
    <row r="23" spans="25:40">
      <c r="Y23" s="98"/>
      <c r="Z23" s="99"/>
      <c r="AA23" s="99"/>
      <c r="AB23" s="99"/>
      <c r="AC23" s="99"/>
      <c r="AD23" s="99"/>
      <c r="AE23" s="99"/>
      <c r="AF23" s="99"/>
      <c r="AG23" s="99"/>
      <c r="AH23" s="99"/>
      <c r="AI23" s="99"/>
      <c r="AJ23" s="99"/>
      <c r="AK23" s="99"/>
      <c r="AL23" s="99"/>
      <c r="AM23" s="99"/>
      <c r="AN23" s="100"/>
    </row>
    <row r="24" spans="25:40">
      <c r="Y24" s="98"/>
      <c r="Z24" s="99"/>
      <c r="AA24" s="99"/>
      <c r="AB24" s="99"/>
      <c r="AC24" s="99"/>
      <c r="AD24" s="99"/>
      <c r="AE24" s="99"/>
      <c r="AF24" s="99"/>
      <c r="AG24" s="99"/>
      <c r="AH24" s="99"/>
      <c r="AI24" s="99"/>
      <c r="AJ24" s="99"/>
      <c r="AK24" s="99"/>
      <c r="AL24" s="99"/>
      <c r="AM24" s="99"/>
      <c r="AN24" s="100"/>
    </row>
    <row r="25" spans="25:40">
      <c r="Y25" s="98"/>
      <c r="Z25" s="99"/>
      <c r="AA25" s="99"/>
      <c r="AB25" s="99"/>
      <c r="AC25" s="99"/>
      <c r="AD25" s="99"/>
      <c r="AE25" s="99"/>
      <c r="AF25" s="99"/>
      <c r="AG25" s="99"/>
      <c r="AH25" s="99"/>
      <c r="AI25" s="99"/>
      <c r="AJ25" s="99"/>
      <c r="AK25" s="99"/>
      <c r="AL25" s="99"/>
      <c r="AM25" s="99"/>
      <c r="AN25" s="100"/>
    </row>
    <row r="26" spans="25:40">
      <c r="Y26" s="98"/>
      <c r="Z26" s="99"/>
      <c r="AA26" s="99"/>
      <c r="AB26" s="99"/>
      <c r="AC26" s="99"/>
      <c r="AD26" s="99"/>
      <c r="AE26" s="99"/>
      <c r="AF26" s="99"/>
      <c r="AG26" s="99"/>
      <c r="AH26" s="99"/>
      <c r="AI26" s="99"/>
      <c r="AJ26" s="99"/>
      <c r="AK26" s="99"/>
      <c r="AL26" s="99"/>
      <c r="AM26" s="99"/>
      <c r="AN26" s="100"/>
    </row>
    <row r="27" spans="25:40">
      <c r="Y27" s="98"/>
      <c r="Z27" s="99"/>
      <c r="AA27" s="99"/>
      <c r="AB27" s="99"/>
      <c r="AC27" s="99"/>
      <c r="AD27" s="99"/>
      <c r="AE27" s="99"/>
      <c r="AF27" s="99"/>
      <c r="AG27" s="99"/>
      <c r="AH27" s="99"/>
      <c r="AI27" s="99"/>
      <c r="AJ27" s="99"/>
      <c r="AK27" s="99"/>
      <c r="AL27" s="99"/>
      <c r="AM27" s="99"/>
      <c r="AN27" s="100"/>
    </row>
    <row r="28" spans="25:40" ht="14.25" thickBot="1">
      <c r="Y28" s="102"/>
      <c r="Z28" s="103"/>
      <c r="AA28" s="103"/>
      <c r="AB28" s="103"/>
      <c r="AC28" s="103"/>
      <c r="AD28" s="103"/>
      <c r="AE28" s="103"/>
      <c r="AF28" s="103"/>
      <c r="AG28" s="103"/>
      <c r="AH28" s="103"/>
      <c r="AI28" s="103"/>
      <c r="AJ28" s="103"/>
      <c r="AK28" s="103"/>
      <c r="AL28" s="103"/>
      <c r="AM28" s="103"/>
      <c r="AN28" s="104"/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P51"/>
  <sheetViews>
    <sheetView tabSelected="1" zoomScale="70" zoomScaleNormal="70" workbookViewId="0">
      <selection activeCell="G41" sqref="G41"/>
    </sheetView>
  </sheetViews>
  <sheetFormatPr defaultRowHeight="13.5"/>
  <sheetData>
    <row r="2" spans="2:42" ht="14.25" thickBot="1">
      <c r="B2" s="1" t="s">
        <v>3</v>
      </c>
    </row>
    <row r="3" spans="2:42">
      <c r="B3" t="s">
        <v>13</v>
      </c>
      <c r="AA3" s="95"/>
      <c r="AB3" s="96"/>
      <c r="AC3" s="96"/>
      <c r="AD3" s="96"/>
      <c r="AE3" s="96"/>
      <c r="AF3" s="96"/>
      <c r="AG3" s="96"/>
      <c r="AH3" s="96"/>
      <c r="AI3" s="96"/>
      <c r="AJ3" s="96"/>
      <c r="AK3" s="96"/>
      <c r="AL3" s="96"/>
      <c r="AM3" s="96"/>
      <c r="AN3" s="96"/>
      <c r="AO3" s="96"/>
      <c r="AP3" s="97"/>
    </row>
    <row r="4" spans="2:42">
      <c r="B4" t="s">
        <v>14</v>
      </c>
      <c r="AA4" s="98"/>
      <c r="AB4" s="99"/>
      <c r="AC4" s="99"/>
      <c r="AD4" s="99"/>
      <c r="AE4" s="99"/>
      <c r="AF4" s="99"/>
      <c r="AG4" s="99"/>
      <c r="AH4" s="99"/>
      <c r="AI4" s="99"/>
      <c r="AJ4" s="99"/>
      <c r="AK4" s="99"/>
      <c r="AL4" s="99"/>
      <c r="AM4" s="99"/>
      <c r="AN4" s="99"/>
      <c r="AO4" s="99"/>
      <c r="AP4" s="100"/>
    </row>
    <row r="5" spans="2:42" ht="24">
      <c r="B5" t="s">
        <v>15</v>
      </c>
      <c r="AA5" s="98"/>
      <c r="AB5" s="101" t="s">
        <v>140</v>
      </c>
      <c r="AC5" s="99"/>
      <c r="AD5" s="99"/>
      <c r="AE5" s="99"/>
      <c r="AF5" s="99"/>
      <c r="AG5" s="99"/>
      <c r="AH5" s="99"/>
      <c r="AI5" s="99"/>
      <c r="AJ5" s="99"/>
      <c r="AK5" s="99"/>
      <c r="AL5" s="99"/>
      <c r="AM5" s="99"/>
      <c r="AN5" s="99"/>
      <c r="AO5" s="99"/>
      <c r="AP5" s="100"/>
    </row>
    <row r="6" spans="2:42">
      <c r="AA6" s="98"/>
      <c r="AB6" s="99"/>
      <c r="AC6" s="99"/>
      <c r="AD6" s="99"/>
      <c r="AE6" s="99"/>
      <c r="AF6" s="99"/>
      <c r="AG6" s="99"/>
      <c r="AH6" s="99"/>
      <c r="AI6" s="99"/>
      <c r="AJ6" s="99"/>
      <c r="AK6" s="99"/>
      <c r="AL6" s="99"/>
      <c r="AM6" s="99"/>
      <c r="AN6" s="99"/>
      <c r="AO6" s="99"/>
      <c r="AP6" s="100"/>
    </row>
    <row r="7" spans="2:42">
      <c r="AA7" s="98"/>
      <c r="AB7" s="99"/>
      <c r="AC7" s="99"/>
      <c r="AD7" s="99"/>
      <c r="AE7" s="99"/>
      <c r="AF7" s="99"/>
      <c r="AG7" s="99"/>
      <c r="AH7" s="99"/>
      <c r="AI7" s="99"/>
      <c r="AJ7" s="99"/>
      <c r="AK7" s="99"/>
      <c r="AL7" s="99"/>
      <c r="AM7" s="99"/>
      <c r="AN7" s="99"/>
      <c r="AO7" s="99"/>
      <c r="AP7" s="100"/>
    </row>
    <row r="8" spans="2:42">
      <c r="AA8" s="98"/>
      <c r="AB8" s="99"/>
      <c r="AC8" s="99"/>
      <c r="AD8" s="99"/>
      <c r="AE8" s="99"/>
      <c r="AF8" s="99"/>
      <c r="AG8" s="99"/>
      <c r="AH8" s="99"/>
      <c r="AI8" s="99"/>
      <c r="AJ8" s="99"/>
      <c r="AK8" s="99"/>
      <c r="AL8" s="99"/>
      <c r="AM8" s="99"/>
      <c r="AN8" s="99"/>
      <c r="AO8" s="99"/>
      <c r="AP8" s="100"/>
    </row>
    <row r="9" spans="2:42">
      <c r="AA9" s="98"/>
      <c r="AB9" s="99"/>
      <c r="AC9" s="99"/>
      <c r="AD9" s="99"/>
      <c r="AE9" s="99"/>
      <c r="AF9" s="99"/>
      <c r="AG9" s="99"/>
      <c r="AH9" s="99"/>
      <c r="AI9" s="99"/>
      <c r="AJ9" s="99"/>
      <c r="AK9" s="99"/>
      <c r="AL9" s="99"/>
      <c r="AM9" s="99"/>
      <c r="AN9" s="99"/>
      <c r="AO9" s="99"/>
      <c r="AP9" s="100"/>
    </row>
    <row r="10" spans="2:42">
      <c r="AA10" s="98"/>
      <c r="AB10" s="99"/>
      <c r="AC10" s="99"/>
      <c r="AD10" s="99"/>
      <c r="AE10" s="99"/>
      <c r="AF10" s="99"/>
      <c r="AG10" s="99"/>
      <c r="AH10" s="99"/>
      <c r="AI10" s="99"/>
      <c r="AJ10" s="99"/>
      <c r="AK10" s="99"/>
      <c r="AL10" s="99"/>
      <c r="AM10" s="99"/>
      <c r="AN10" s="99"/>
      <c r="AO10" s="99"/>
      <c r="AP10" s="100"/>
    </row>
    <row r="11" spans="2:42">
      <c r="AA11" s="98"/>
      <c r="AB11" s="99"/>
      <c r="AC11" s="99"/>
      <c r="AD11" s="99"/>
      <c r="AE11" s="99"/>
      <c r="AF11" s="99"/>
      <c r="AG11" s="99"/>
      <c r="AH11" s="99"/>
      <c r="AI11" s="99"/>
      <c r="AJ11" s="99"/>
      <c r="AK11" s="99"/>
      <c r="AL11" s="99"/>
      <c r="AM11" s="99"/>
      <c r="AN11" s="99"/>
      <c r="AO11" s="99"/>
      <c r="AP11" s="100"/>
    </row>
    <row r="12" spans="2:42">
      <c r="AA12" s="98"/>
      <c r="AB12" s="99"/>
      <c r="AC12" s="99"/>
      <c r="AD12" s="99"/>
      <c r="AE12" s="99"/>
      <c r="AF12" s="99"/>
      <c r="AG12" s="99"/>
      <c r="AH12" s="99"/>
      <c r="AI12" s="99"/>
      <c r="AJ12" s="99"/>
      <c r="AK12" s="99"/>
      <c r="AL12" s="99"/>
      <c r="AM12" s="99"/>
      <c r="AN12" s="99"/>
      <c r="AO12" s="99"/>
      <c r="AP12" s="100"/>
    </row>
    <row r="13" spans="2:42">
      <c r="AA13" s="98"/>
      <c r="AB13" s="99"/>
      <c r="AC13" s="99"/>
      <c r="AD13" s="99"/>
      <c r="AE13" s="99"/>
      <c r="AF13" s="99"/>
      <c r="AG13" s="99"/>
      <c r="AH13" s="99"/>
      <c r="AI13" s="99"/>
      <c r="AJ13" s="99"/>
      <c r="AK13" s="99"/>
      <c r="AL13" s="99"/>
      <c r="AM13" s="99"/>
      <c r="AN13" s="99"/>
      <c r="AO13" s="99"/>
      <c r="AP13" s="100"/>
    </row>
    <row r="14" spans="2:42">
      <c r="AA14" s="98"/>
      <c r="AB14" s="99"/>
      <c r="AC14" s="99"/>
      <c r="AD14" s="99"/>
      <c r="AE14" s="99"/>
      <c r="AF14" s="99"/>
      <c r="AG14" s="99"/>
      <c r="AH14" s="99"/>
      <c r="AI14" s="99"/>
      <c r="AJ14" s="99"/>
      <c r="AK14" s="99"/>
      <c r="AL14" s="99"/>
      <c r="AM14" s="99"/>
      <c r="AN14" s="99"/>
      <c r="AO14" s="99"/>
      <c r="AP14" s="100"/>
    </row>
    <row r="15" spans="2:42">
      <c r="AA15" s="98"/>
      <c r="AB15" s="99"/>
      <c r="AC15" s="99"/>
      <c r="AD15" s="99"/>
      <c r="AE15" s="99"/>
      <c r="AF15" s="99"/>
      <c r="AG15" s="99"/>
      <c r="AH15" s="99"/>
      <c r="AI15" s="99"/>
      <c r="AJ15" s="99"/>
      <c r="AK15" s="99"/>
      <c r="AL15" s="99"/>
      <c r="AM15" s="99"/>
      <c r="AN15" s="99"/>
      <c r="AO15" s="99"/>
      <c r="AP15" s="100"/>
    </row>
    <row r="16" spans="2:42">
      <c r="AA16" s="98"/>
      <c r="AB16" s="99"/>
      <c r="AC16" s="99"/>
      <c r="AD16" s="99"/>
      <c r="AE16" s="99"/>
      <c r="AF16" s="99"/>
      <c r="AG16" s="99"/>
      <c r="AH16" s="99"/>
      <c r="AI16" s="99"/>
      <c r="AJ16" s="99"/>
      <c r="AK16" s="99"/>
      <c r="AL16" s="99"/>
      <c r="AM16" s="99"/>
      <c r="AN16" s="99"/>
      <c r="AO16" s="99"/>
      <c r="AP16" s="100"/>
    </row>
    <row r="17" spans="27:42">
      <c r="AA17" s="98"/>
      <c r="AB17" s="99"/>
      <c r="AC17" s="99"/>
      <c r="AD17" s="99"/>
      <c r="AE17" s="99"/>
      <c r="AF17" s="99"/>
      <c r="AG17" s="99"/>
      <c r="AH17" s="99"/>
      <c r="AI17" s="99"/>
      <c r="AJ17" s="99"/>
      <c r="AK17" s="99"/>
      <c r="AL17" s="99"/>
      <c r="AM17" s="99"/>
      <c r="AN17" s="99"/>
      <c r="AO17" s="99"/>
      <c r="AP17" s="100"/>
    </row>
    <row r="18" spans="27:42">
      <c r="AA18" s="98"/>
      <c r="AB18" s="99"/>
      <c r="AC18" s="99"/>
      <c r="AD18" s="99"/>
      <c r="AE18" s="99"/>
      <c r="AF18" s="99"/>
      <c r="AG18" s="99"/>
      <c r="AH18" s="99"/>
      <c r="AI18" s="99"/>
      <c r="AJ18" s="99"/>
      <c r="AK18" s="99"/>
      <c r="AL18" s="99"/>
      <c r="AM18" s="99"/>
      <c r="AN18" s="99"/>
      <c r="AO18" s="99"/>
      <c r="AP18" s="100"/>
    </row>
    <row r="19" spans="27:42">
      <c r="AA19" s="98"/>
      <c r="AB19" s="99"/>
      <c r="AC19" s="99"/>
      <c r="AD19" s="99"/>
      <c r="AE19" s="99"/>
      <c r="AF19" s="99"/>
      <c r="AG19" s="99"/>
      <c r="AH19" s="99"/>
      <c r="AI19" s="99"/>
      <c r="AJ19" s="99"/>
      <c r="AK19" s="99"/>
      <c r="AL19" s="99"/>
      <c r="AM19" s="99"/>
      <c r="AN19" s="99"/>
      <c r="AO19" s="99"/>
      <c r="AP19" s="100"/>
    </row>
    <row r="20" spans="27:42">
      <c r="AA20" s="98"/>
      <c r="AB20" s="99"/>
      <c r="AC20" s="99"/>
      <c r="AD20" s="99"/>
      <c r="AE20" s="99"/>
      <c r="AF20" s="99"/>
      <c r="AG20" s="99"/>
      <c r="AH20" s="99"/>
      <c r="AI20" s="99"/>
      <c r="AJ20" s="99"/>
      <c r="AK20" s="99"/>
      <c r="AL20" s="99"/>
      <c r="AM20" s="99"/>
      <c r="AN20" s="99"/>
      <c r="AO20" s="99"/>
      <c r="AP20" s="100"/>
    </row>
    <row r="21" spans="27:42">
      <c r="AA21" s="98"/>
      <c r="AB21" s="99"/>
      <c r="AC21" s="99"/>
      <c r="AD21" s="99"/>
      <c r="AE21" s="99"/>
      <c r="AF21" s="99"/>
      <c r="AG21" s="99"/>
      <c r="AH21" s="99"/>
      <c r="AI21" s="99"/>
      <c r="AJ21" s="99"/>
      <c r="AK21" s="99"/>
      <c r="AL21" s="99"/>
      <c r="AM21" s="99"/>
      <c r="AN21" s="99"/>
      <c r="AO21" s="99"/>
      <c r="AP21" s="100"/>
    </row>
    <row r="22" spans="27:42">
      <c r="AA22" s="98"/>
      <c r="AB22" s="99"/>
      <c r="AC22" s="99"/>
      <c r="AD22" s="99"/>
      <c r="AE22" s="99"/>
      <c r="AF22" s="99"/>
      <c r="AG22" s="99"/>
      <c r="AH22" s="99"/>
      <c r="AI22" s="99"/>
      <c r="AJ22" s="99"/>
      <c r="AK22" s="99"/>
      <c r="AL22" s="99"/>
      <c r="AM22" s="99"/>
      <c r="AN22" s="99"/>
      <c r="AO22" s="99"/>
      <c r="AP22" s="100"/>
    </row>
    <row r="23" spans="27:42">
      <c r="AA23" s="98"/>
      <c r="AB23" s="99"/>
      <c r="AC23" s="99"/>
      <c r="AD23" s="99"/>
      <c r="AE23" s="99"/>
      <c r="AF23" s="99"/>
      <c r="AG23" s="99"/>
      <c r="AH23" s="99"/>
      <c r="AI23" s="99"/>
      <c r="AJ23" s="99"/>
      <c r="AK23" s="99"/>
      <c r="AL23" s="99"/>
      <c r="AM23" s="99"/>
      <c r="AN23" s="99"/>
      <c r="AO23" s="99"/>
      <c r="AP23" s="100"/>
    </row>
    <row r="24" spans="27:42">
      <c r="AA24" s="98"/>
      <c r="AB24" s="99"/>
      <c r="AC24" s="99"/>
      <c r="AD24" s="99"/>
      <c r="AE24" s="99"/>
      <c r="AF24" s="99"/>
      <c r="AG24" s="99"/>
      <c r="AH24" s="99"/>
      <c r="AI24" s="99"/>
      <c r="AJ24" s="99"/>
      <c r="AK24" s="99"/>
      <c r="AL24" s="99"/>
      <c r="AM24" s="99"/>
      <c r="AN24" s="99"/>
      <c r="AO24" s="99"/>
      <c r="AP24" s="100"/>
    </row>
    <row r="25" spans="27:42">
      <c r="AA25" s="98"/>
      <c r="AB25" s="99"/>
      <c r="AC25" s="99"/>
      <c r="AD25" s="99"/>
      <c r="AE25" s="99"/>
      <c r="AF25" s="99"/>
      <c r="AG25" s="99"/>
      <c r="AH25" s="99"/>
      <c r="AI25" s="99"/>
      <c r="AJ25" s="99"/>
      <c r="AK25" s="99"/>
      <c r="AL25" s="99"/>
      <c r="AM25" s="99"/>
      <c r="AN25" s="99"/>
      <c r="AO25" s="99"/>
      <c r="AP25" s="100"/>
    </row>
    <row r="26" spans="27:42">
      <c r="AA26" s="98"/>
      <c r="AB26" s="99"/>
      <c r="AC26" s="99"/>
      <c r="AD26" s="99"/>
      <c r="AE26" s="99"/>
      <c r="AF26" s="99"/>
      <c r="AG26" s="99"/>
      <c r="AH26" s="99"/>
      <c r="AI26" s="99"/>
      <c r="AJ26" s="99"/>
      <c r="AK26" s="99"/>
      <c r="AL26" s="99"/>
      <c r="AM26" s="99"/>
      <c r="AN26" s="99"/>
      <c r="AO26" s="99"/>
      <c r="AP26" s="100"/>
    </row>
    <row r="27" spans="27:42">
      <c r="AA27" s="98"/>
      <c r="AB27" s="99"/>
      <c r="AC27" s="99"/>
      <c r="AD27" s="99"/>
      <c r="AE27" s="99"/>
      <c r="AF27" s="99"/>
      <c r="AG27" s="99"/>
      <c r="AH27" s="99"/>
      <c r="AI27" s="99"/>
      <c r="AJ27" s="99"/>
      <c r="AK27" s="99"/>
      <c r="AL27" s="99"/>
      <c r="AM27" s="99"/>
      <c r="AN27" s="99"/>
      <c r="AO27" s="99"/>
      <c r="AP27" s="100"/>
    </row>
    <row r="28" spans="27:42" ht="14.25" thickBot="1">
      <c r="AA28" s="102"/>
      <c r="AB28" s="103"/>
      <c r="AC28" s="103"/>
      <c r="AD28" s="103"/>
      <c r="AE28" s="103"/>
      <c r="AF28" s="103"/>
      <c r="AG28" s="103"/>
      <c r="AH28" s="103"/>
      <c r="AI28" s="103"/>
      <c r="AJ28" s="103"/>
      <c r="AK28" s="103"/>
      <c r="AL28" s="103"/>
      <c r="AM28" s="103"/>
      <c r="AN28" s="103"/>
      <c r="AO28" s="103"/>
      <c r="AP28" s="104"/>
    </row>
    <row r="51" spans="5:5">
      <c r="E51" s="1"/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51"/>
  <sheetViews>
    <sheetView topLeftCell="A15" zoomScaleNormal="100" workbookViewId="0">
      <selection activeCell="C50" sqref="C50"/>
    </sheetView>
  </sheetViews>
  <sheetFormatPr defaultRowHeight="13.5"/>
  <cols>
    <col min="8" max="8" width="17.75" customWidth="1"/>
    <col min="9" max="9" width="14.875" customWidth="1"/>
    <col min="10" max="10" width="15.375" customWidth="1"/>
  </cols>
  <sheetData>
    <row r="1" spans="1:8">
      <c r="A1" t="s">
        <v>29</v>
      </c>
      <c r="G1" t="s">
        <v>33</v>
      </c>
    </row>
    <row r="2" spans="1:8">
      <c r="B2" t="s">
        <v>30</v>
      </c>
      <c r="H2" t="s">
        <v>34</v>
      </c>
    </row>
    <row r="3" spans="1:8">
      <c r="B3" t="s">
        <v>32</v>
      </c>
      <c r="H3" t="s">
        <v>35</v>
      </c>
    </row>
    <row r="4" spans="1:8">
      <c r="B4" t="s">
        <v>31</v>
      </c>
      <c r="H4" t="s">
        <v>36</v>
      </c>
    </row>
    <row r="5" spans="1:8">
      <c r="B5" t="s">
        <v>42</v>
      </c>
      <c r="H5" t="s">
        <v>38</v>
      </c>
    </row>
    <row r="6" spans="1:8">
      <c r="B6" t="s">
        <v>43</v>
      </c>
      <c r="H6" t="s">
        <v>37</v>
      </c>
    </row>
    <row r="8" spans="1:8">
      <c r="G8" t="s">
        <v>39</v>
      </c>
    </row>
    <row r="9" spans="1:8">
      <c r="A9" t="s">
        <v>48</v>
      </c>
      <c r="H9" t="s">
        <v>40</v>
      </c>
    </row>
    <row r="10" spans="1:8">
      <c r="B10" t="s">
        <v>49</v>
      </c>
      <c r="H10" t="s">
        <v>41</v>
      </c>
    </row>
    <row r="11" spans="1:8">
      <c r="B11" t="s">
        <v>50</v>
      </c>
    </row>
    <row r="12" spans="1:8">
      <c r="B12" t="s">
        <v>51</v>
      </c>
    </row>
    <row r="13" spans="1:8">
      <c r="B13" t="s">
        <v>52</v>
      </c>
      <c r="G13" t="s">
        <v>44</v>
      </c>
    </row>
    <row r="14" spans="1:8">
      <c r="H14" t="s">
        <v>45</v>
      </c>
    </row>
    <row r="15" spans="1:8">
      <c r="H15" t="s">
        <v>46</v>
      </c>
    </row>
    <row r="16" spans="1:8">
      <c r="H16" t="s">
        <v>47</v>
      </c>
    </row>
    <row r="21" spans="2:2">
      <c r="B21" t="s">
        <v>141</v>
      </c>
    </row>
    <row r="37" spans="2:19" ht="18.75">
      <c r="D37" s="89" t="s">
        <v>142</v>
      </c>
      <c r="E37" s="89"/>
      <c r="F37" s="89"/>
      <c r="G37" s="89"/>
      <c r="H37" s="89" t="s">
        <v>143</v>
      </c>
      <c r="I37" s="89"/>
      <c r="J37" s="89"/>
      <c r="K37" s="89"/>
      <c r="L37" s="89" t="s">
        <v>144</v>
      </c>
      <c r="S37" s="90" t="s">
        <v>153</v>
      </c>
    </row>
    <row r="41" spans="2:19">
      <c r="B41" s="88" t="s">
        <v>129</v>
      </c>
      <c r="C41" s="88" t="s">
        <v>130</v>
      </c>
      <c r="D41" s="88" t="s">
        <v>31</v>
      </c>
      <c r="E41" s="88" t="s">
        <v>131</v>
      </c>
      <c r="F41" s="88" t="s">
        <v>132</v>
      </c>
      <c r="G41" s="88" t="s">
        <v>148</v>
      </c>
      <c r="H41" s="88" t="s">
        <v>186</v>
      </c>
      <c r="I41" s="156" t="s">
        <v>188</v>
      </c>
      <c r="J41" s="88" t="s">
        <v>187</v>
      </c>
      <c r="K41" s="88" t="s">
        <v>189</v>
      </c>
      <c r="L41" s="88" t="s">
        <v>162</v>
      </c>
      <c r="M41" s="147" t="s">
        <v>164</v>
      </c>
      <c r="N41" s="148"/>
      <c r="O41" s="148"/>
      <c r="P41" s="148"/>
      <c r="Q41" s="148"/>
      <c r="R41" s="149"/>
    </row>
    <row r="42" spans="2:19">
      <c r="B42" s="87">
        <v>1</v>
      </c>
      <c r="C42" s="87" t="s">
        <v>149</v>
      </c>
      <c r="D42" s="87">
        <v>10</v>
      </c>
      <c r="E42" s="87">
        <v>5</v>
      </c>
      <c r="F42" s="87">
        <v>6</v>
      </c>
      <c r="G42" s="87">
        <v>6</v>
      </c>
      <c r="H42" s="87">
        <v>8</v>
      </c>
      <c r="I42" s="150">
        <v>5</v>
      </c>
      <c r="J42" s="87">
        <v>6</v>
      </c>
      <c r="K42" s="87">
        <v>10</v>
      </c>
      <c r="L42" s="87">
        <v>20</v>
      </c>
      <c r="M42" s="150"/>
      <c r="N42" s="151"/>
      <c r="O42" s="151"/>
      <c r="P42" s="151"/>
      <c r="Q42" s="151"/>
      <c r="R42" s="152"/>
    </row>
    <row r="43" spans="2:19">
      <c r="B43" s="87">
        <v>2</v>
      </c>
      <c r="C43" s="87" t="s">
        <v>150</v>
      </c>
      <c r="D43" s="87">
        <v>30</v>
      </c>
      <c r="E43" s="87">
        <v>10</v>
      </c>
      <c r="F43" s="87">
        <v>3</v>
      </c>
      <c r="G43" s="87">
        <v>4</v>
      </c>
      <c r="H43" s="87">
        <v>3</v>
      </c>
      <c r="I43" s="150">
        <v>10</v>
      </c>
      <c r="J43" s="87">
        <v>3</v>
      </c>
      <c r="K43" s="87">
        <v>50</v>
      </c>
      <c r="L43" s="87">
        <v>10</v>
      </c>
      <c r="M43" s="150" t="s">
        <v>165</v>
      </c>
      <c r="N43" s="151"/>
      <c r="O43" s="151"/>
      <c r="P43" s="151"/>
      <c r="Q43" s="151"/>
      <c r="R43" s="152"/>
    </row>
    <row r="44" spans="2:19">
      <c r="B44" s="87">
        <v>3</v>
      </c>
      <c r="C44" s="87" t="s">
        <v>151</v>
      </c>
      <c r="D44" s="87">
        <v>50</v>
      </c>
      <c r="E44" s="87">
        <v>40</v>
      </c>
      <c r="F44" s="87">
        <v>1</v>
      </c>
      <c r="G44" s="87">
        <v>1</v>
      </c>
      <c r="H44" s="87">
        <v>0</v>
      </c>
      <c r="I44" s="150">
        <v>30</v>
      </c>
      <c r="J44" s="87">
        <v>1</v>
      </c>
      <c r="K44" s="87">
        <v>100</v>
      </c>
      <c r="L44" s="87">
        <v>3</v>
      </c>
      <c r="M44" s="150" t="s">
        <v>166</v>
      </c>
      <c r="N44" s="151"/>
      <c r="O44" s="151"/>
      <c r="P44" s="151"/>
      <c r="Q44" s="151"/>
      <c r="R44" s="152"/>
    </row>
    <row r="45" spans="2:19">
      <c r="B45" s="87">
        <v>4</v>
      </c>
      <c r="C45" s="87" t="s">
        <v>152</v>
      </c>
      <c r="D45" s="87">
        <v>10</v>
      </c>
      <c r="E45" s="87">
        <v>25</v>
      </c>
      <c r="F45" s="87">
        <v>2</v>
      </c>
      <c r="G45" s="87">
        <v>7</v>
      </c>
      <c r="H45" s="87">
        <v>0</v>
      </c>
      <c r="I45" s="157" t="s">
        <v>190</v>
      </c>
      <c r="J45" s="87">
        <v>3</v>
      </c>
      <c r="K45" s="87">
        <v>70</v>
      </c>
      <c r="L45" s="87">
        <v>5</v>
      </c>
      <c r="M45" s="150" t="s">
        <v>167</v>
      </c>
      <c r="N45" s="151"/>
      <c r="O45" s="151"/>
      <c r="P45" s="151"/>
      <c r="Q45" s="151"/>
      <c r="R45" s="152"/>
    </row>
    <row r="46" spans="2:19">
      <c r="B46" s="87">
        <v>5</v>
      </c>
      <c r="C46" s="87"/>
      <c r="D46" s="87"/>
      <c r="E46" s="87"/>
      <c r="F46" s="87"/>
      <c r="G46" s="87"/>
      <c r="H46" s="87"/>
      <c r="I46" s="153"/>
      <c r="J46" s="87"/>
      <c r="K46" s="87"/>
      <c r="L46" s="87"/>
      <c r="M46" s="153"/>
      <c r="N46" s="154"/>
      <c r="O46" s="154"/>
      <c r="P46" s="154"/>
      <c r="Q46" s="154"/>
      <c r="R46" s="155"/>
    </row>
    <row r="47" spans="2:19">
      <c r="B47" s="87">
        <v>6</v>
      </c>
      <c r="C47" s="87"/>
      <c r="D47" s="87"/>
      <c r="E47" s="87"/>
      <c r="F47" s="87"/>
      <c r="G47" s="87"/>
      <c r="H47" s="87"/>
      <c r="I47" s="153"/>
      <c r="J47" s="87"/>
      <c r="K47" s="87"/>
      <c r="L47" s="87"/>
      <c r="M47" s="153"/>
      <c r="N47" s="154"/>
      <c r="O47" s="154"/>
      <c r="P47" s="154"/>
      <c r="Q47" s="154"/>
      <c r="R47" s="155"/>
    </row>
    <row r="48" spans="2:19">
      <c r="B48" s="87">
        <v>7</v>
      </c>
      <c r="C48" s="87"/>
      <c r="D48" s="87"/>
      <c r="E48" s="87"/>
      <c r="F48" s="87"/>
      <c r="G48" s="87"/>
      <c r="H48" s="87"/>
      <c r="I48" s="153"/>
      <c r="J48" s="87"/>
      <c r="K48" s="87"/>
      <c r="L48" s="87"/>
      <c r="M48" s="153"/>
      <c r="N48" s="154"/>
      <c r="O48" s="154"/>
      <c r="P48" s="154"/>
      <c r="Q48" s="154"/>
      <c r="R48" s="155"/>
    </row>
    <row r="50" spans="3:8">
      <c r="C50" s="106" t="s">
        <v>163</v>
      </c>
      <c r="D50" s="99"/>
      <c r="E50" s="99"/>
      <c r="F50" s="99"/>
      <c r="G50" s="99"/>
      <c r="H50" s="99"/>
    </row>
    <row r="51" spans="3:8">
      <c r="C51" t="s">
        <v>192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11</vt:i4>
      </vt:variant>
      <vt:variant>
        <vt:lpstr>名前付き一覧</vt:lpstr>
      </vt:variant>
      <vt:variant>
        <vt:i4>1</vt:i4>
      </vt:variant>
    </vt:vector>
  </HeadingPairs>
  <TitlesOfParts>
    <vt:vector size="12" baseType="lpstr">
      <vt:lpstr>概要</vt:lpstr>
      <vt:lpstr>画面フロー</vt:lpstr>
      <vt:lpstr>ゲームフロー</vt:lpstr>
      <vt:lpstr>ゲーム流れ</vt:lpstr>
      <vt:lpstr>画面構成（タイトル）</vt:lpstr>
      <vt:lpstr>画面構成（ゲームプレイ）</vt:lpstr>
      <vt:lpstr>画面構成（メニュー）</vt:lpstr>
      <vt:lpstr>画面構成（クリア ゲームオーバー）</vt:lpstr>
      <vt:lpstr>敵</vt:lpstr>
      <vt:lpstr>爆弾</vt:lpstr>
      <vt:lpstr>スケジュール</vt:lpstr>
      <vt:lpstr>概要!_Toc483829161</vt:lpstr>
    </vt:vector>
  </TitlesOfParts>
  <Company>TCA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TCA</dc:creator>
  <cp:lastModifiedBy>TCA</cp:lastModifiedBy>
  <dcterms:created xsi:type="dcterms:W3CDTF">2017-05-29T05:21:06Z</dcterms:created>
  <dcterms:modified xsi:type="dcterms:W3CDTF">2017-07-24T07:11:47Z</dcterms:modified>
</cp:coreProperties>
</file>